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1. Operations\ILFS Website\2019\unaudited financials - March 2019\"/>
    </mc:Choice>
  </mc:AlternateContent>
  <bookViews>
    <workbookView xWindow="0" yWindow="0" windowWidth="20490" windowHeight="6855"/>
  </bookViews>
  <sheets>
    <sheet name="Unaudited Financials" sheetId="1" r:id="rId1"/>
    <sheet name="Notes to Accounts" sheetId="2" r:id="rId2"/>
  </sheets>
  <definedNames>
    <definedName name="_xlnm._FilterDatabase" localSheetId="0" hidden="1">'Unaudited Financials'!#REF!</definedName>
    <definedName name="_xlnm.Print_Area" localSheetId="1">'Notes to Accounts'!$A$1:$F$48</definedName>
    <definedName name="_xlnm.Print_Area" localSheetId="0">'Unaudited Financials'!$B$1:$F$77</definedName>
    <definedName name="_xlnm.Print_Titles" localSheetId="0">'Unaudited Financials'!$B:$D,'Unaudited Financials'!$8:$11</definedName>
    <definedName name="Roff">#REF!</definedName>
    <definedName name="SA">#REF!</definedName>
    <definedName name="sh">#REF!</definedName>
    <definedName name="SI">#REF!</definedName>
    <definedName name="SII">#REF!</definedName>
    <definedName name="sl">#REF!</definedName>
    <definedName name="sm">#REF!</definedName>
    <definedName name="sn">#REF!</definedName>
    <definedName name="SO">#REF!</definedName>
    <definedName name="sr">#REF!</definedName>
    <definedName name="ss">#REF!</definedName>
    <definedName name="su">#REF!</definedName>
    <definedName name="sun">#REF!</definedName>
    <definedName name="sur">#REF!</definedName>
    <definedName name="surya">#REF!</definedName>
    <definedName name="Z_2896B953_C7AD_4753_AA31_DE7EA2942C95_.wvu.Cols" localSheetId="0" hidden="1">'Unaudited Financials'!#REF!,'Unaudited Financials'!#REF!,'Unaudited Financials'!#REF!,'Unaudited Financials'!#REF!,'Unaudited Financials'!#REF!,'Unaudited Financials'!#REF!,'Unaudited Financials'!#REF!,'Unaudited Financials'!#REF!</definedName>
    <definedName name="Z_2896B953_C7AD_4753_AA31_DE7EA2942C95_.wvu.PrintArea" localSheetId="0" hidden="1">'Unaudited Financials'!$B$7:$E$70</definedName>
    <definedName name="Z_2896B953_C7AD_4753_AA31_DE7EA2942C95_.wvu.PrintTitles" localSheetId="0" hidden="1">'Unaudited Financials'!$B:$D,'Unaudited Financials'!$8:$11</definedName>
    <definedName name="Z_B9A126AE_8FEA_4B29_AE1C_B748B13A820D_.wvu.Cols" localSheetId="0" hidden="1">'Unaudited Financials'!#REF!,'Unaudited Financials'!#REF!,'Unaudited Financials'!#REF!,'Unaudited Financials'!#REF!,'Unaudited Financials'!#REF!,'Unaudited Financials'!#REF!,'Unaudited Financials'!#REF!,'Unaudited Financials'!#REF!</definedName>
    <definedName name="Z_B9A126AE_8FEA_4B29_AE1C_B748B13A820D_.wvu.PrintArea" localSheetId="0" hidden="1">'Unaudited Financials'!$B$7:$E$70</definedName>
    <definedName name="Z_B9A126AE_8FEA_4B29_AE1C_B748B13A820D_.wvu.PrintTitles" localSheetId="0" hidden="1">'Unaudited Financials'!$B:$D,'Unaudited Financials'!$8:$11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1" l="1"/>
  <c r="A17" i="1"/>
  <c r="A16" i="1"/>
  <c r="A15" i="1"/>
  <c r="A14" i="1"/>
  <c r="A13" i="1"/>
  <c r="A12" i="1"/>
  <c r="A11" i="1"/>
  <c r="A10" i="1"/>
  <c r="A9" i="1"/>
  <c r="A8" i="1"/>
  <c r="A7" i="1"/>
  <c r="A6" i="1"/>
  <c r="A5" i="1"/>
  <c r="A4" i="1"/>
  <c r="A3" i="1"/>
</calcChain>
</file>

<file path=xl/sharedStrings.xml><?xml version="1.0" encoding="utf-8"?>
<sst xmlns="http://schemas.openxmlformats.org/spreadsheetml/2006/main" count="193" uniqueCount="120">
  <si>
    <t>Capital</t>
  </si>
  <si>
    <r>
      <rPr>
        <b/>
        <sz val="10"/>
        <rFont val="Times New Roman"/>
        <family val="1"/>
      </rPr>
      <t>Registered Office:</t>
    </r>
    <r>
      <rPr>
        <sz val="10"/>
        <rFont val="Times New Roman"/>
        <family val="1"/>
      </rPr>
      <t xml:space="preserve"> The IL&amp;FS Financial Centre, 1st Floor, Plot C-22, G-Block, Bandra Kurla Complex, Bandra East, Mumbai-400051 (www.ilfsinfrafund.com)</t>
    </r>
  </si>
  <si>
    <t>UNAUDITED FINANCIAL RESULTS OF THE SCHEMES OF IL&amp;FS MUTUAL FUND (IDF) FOR THE PERIOD ENDED March 31, 2019
(Pursuant to the provisions of Regulation 59 of the Securities and Exchange Board of India (Mutual Funds) Regulations, 1996)</t>
  </si>
  <si>
    <t>Sr. No.</t>
  </si>
  <si>
    <t>Particulars</t>
  </si>
  <si>
    <t>IL&amp;FS  Infrastructure Debt Fund Series 3A</t>
  </si>
  <si>
    <t>IL&amp;FS  Infrastructure Debt Fund Series 3B</t>
  </si>
  <si>
    <t>01.10.2018 to 31.03.2019</t>
  </si>
  <si>
    <t>Unit Capital at the beginning of the half - year period</t>
  </si>
  <si>
    <r>
      <t>(</t>
    </r>
    <r>
      <rPr>
        <sz val="12"/>
        <rFont val="Rupee Foradian"/>
        <family val="2"/>
      </rPr>
      <t xml:space="preserve">` </t>
    </r>
    <r>
      <rPr>
        <sz val="12"/>
        <rFont val="Times New Roman"/>
        <family val="1"/>
      </rPr>
      <t>in Crores)</t>
    </r>
  </si>
  <si>
    <t xml:space="preserve">Unit Capital at the end of the period </t>
  </si>
  <si>
    <r>
      <t>(</t>
    </r>
    <r>
      <rPr>
        <sz val="12"/>
        <rFont val="Rupee Foradian"/>
        <family val="2"/>
      </rPr>
      <t>`</t>
    </r>
    <r>
      <rPr>
        <sz val="12"/>
        <rFont val="Times New Roman"/>
        <family val="1"/>
      </rPr>
      <t xml:space="preserve"> in Crores)</t>
    </r>
  </si>
  <si>
    <t xml:space="preserve">Reserves &amp; Surplus </t>
  </si>
  <si>
    <t xml:space="preserve">Total Net Assets at the beginning of the half - year period </t>
  </si>
  <si>
    <t xml:space="preserve">Total Net Assets at the end of the period </t>
  </si>
  <si>
    <r>
      <t>(</t>
    </r>
    <r>
      <rPr>
        <b/>
        <sz val="12"/>
        <rFont val="Rupee Foradian"/>
        <family val="2"/>
      </rPr>
      <t>`</t>
    </r>
    <r>
      <rPr>
        <b/>
        <sz val="12"/>
        <rFont val="Times New Roman"/>
        <family val="1"/>
      </rPr>
      <t>)</t>
    </r>
  </si>
  <si>
    <t>Direct Plan - Dividend payout option</t>
  </si>
  <si>
    <t>Direct Plan - Growth Option</t>
  </si>
  <si>
    <t>Regular Plan - Growth Option</t>
  </si>
  <si>
    <t>N.A</t>
  </si>
  <si>
    <t xml:space="preserve">Dividend (net) paid per unit during the half - year </t>
  </si>
  <si>
    <t>Individual &amp; HUF</t>
  </si>
  <si>
    <t>Direct Plan - Dividend payout Option</t>
  </si>
  <si>
    <t>NA</t>
  </si>
  <si>
    <t>Others</t>
  </si>
  <si>
    <t>Interest</t>
  </si>
  <si>
    <t>Notional Interest</t>
  </si>
  <si>
    <t>INCOME</t>
  </si>
  <si>
    <t>Change in Accrued Interest</t>
  </si>
  <si>
    <t xml:space="preserve">Dividend </t>
  </si>
  <si>
    <t>NIL</t>
  </si>
  <si>
    <t>Other Income</t>
  </si>
  <si>
    <t>Profit/(Loss) on sale/redemption of investments</t>
  </si>
  <si>
    <t>(other than inter scheme transfer/sale.)</t>
  </si>
  <si>
    <t>Custodian Fees</t>
  </si>
  <si>
    <t xml:space="preserve">Profit/(Loss) on inter-scheme transfer/sale of investments </t>
  </si>
  <si>
    <t>Management Fees</t>
  </si>
  <si>
    <t>Other Income***</t>
  </si>
  <si>
    <t>Other Expenses</t>
  </si>
  <si>
    <t xml:space="preserve">Total Income (5.1 to 5.5) </t>
  </si>
  <si>
    <t>Returns during the half year  [ (+) (-) ] (absolute returns)*</t>
  </si>
  <si>
    <t xml:space="preserve">(i)     Last 1 year </t>
  </si>
  <si>
    <t>EXPENSES</t>
  </si>
  <si>
    <t>(ii)    Last 3 years</t>
  </si>
  <si>
    <t>Management Fees (excluding GST)</t>
  </si>
  <si>
    <t>(iii)   Last 5 years</t>
  </si>
  <si>
    <t>Trustee Fees (excluding GST)</t>
  </si>
  <si>
    <t>(iv)  Since the launch of the scheme /plan</t>
  </si>
  <si>
    <t xml:space="preserve">Total Recurring Expenses (including 6.1 and 6.2) </t>
  </si>
  <si>
    <t>Returns on Benchmark Index during the half year  [ (+) (-) ] (“absolute returns”)</t>
  </si>
  <si>
    <t>Percentage of Management Fees to daily average net assets</t>
  </si>
  <si>
    <t>(%)</t>
  </si>
  <si>
    <t>(i)     Last 1 year</t>
  </si>
  <si>
    <t>(excluding GST)</t>
  </si>
  <si>
    <t>Total Recurring expenses as a percentage of daily average net assets</t>
  </si>
  <si>
    <t>Compounded Annualised yield in case of schemes in existence for more than 1 year</t>
  </si>
  <si>
    <t>[%]</t>
  </si>
  <si>
    <t>N.A.</t>
  </si>
  <si>
    <t>(v)   Date of  launch of the scheme / plan</t>
  </si>
  <si>
    <t>Compounded Annualised yield on Benchmark Index</t>
  </si>
  <si>
    <t>Benchmark Index</t>
  </si>
  <si>
    <t>CRISIL Composite Bond Fund Index</t>
  </si>
  <si>
    <t xml:space="preserve">Provision for Doubtful Income/Debts </t>
  </si>
  <si>
    <t xml:space="preserve">Payments to associate/group companies </t>
  </si>
  <si>
    <t xml:space="preserve">Investments made in associate/group companies </t>
  </si>
  <si>
    <t>Not Applicable</t>
  </si>
  <si>
    <t xml:space="preserve"> </t>
  </si>
  <si>
    <t>***</t>
  </si>
  <si>
    <t>Portfolio of the Scheme (s) has been sent to the Unit holders.  The same can be viewed on the AMC's Website :</t>
  </si>
  <si>
    <t>Unitholder can, on request, obtain:-</t>
  </si>
  <si>
    <t>i) a copy of the Annual Report  of the Scheme(s), in which he/she has invested;</t>
  </si>
  <si>
    <t>ii) a copy of the Annual Report  of IL&amp;FS Infra Asset Management Limited</t>
  </si>
  <si>
    <t>iii) a copy  of the Trust  Deed</t>
  </si>
  <si>
    <t>The IL&amp;FS Financial Centre, 1st Floor, Plot C-22, G-Block, Bandra Kurla Complex, Bandra East, Mumbai-400051 (www.ilfsinfrafund.com)</t>
  </si>
  <si>
    <t>NOTES TO ACCOUNTS</t>
  </si>
  <si>
    <t>1.</t>
  </si>
  <si>
    <t>There has been no change in the accounting policy during the half-year ended  March 31, 2019</t>
  </si>
  <si>
    <t>2.</t>
  </si>
  <si>
    <t xml:space="preserve">Disclosure under Regulation 25(8) of the Securities and Exchange Board of India (Mutual Funds) Regulations, 1996 : </t>
  </si>
  <si>
    <t>During the Half Year ended  March 31, 2019, the AMC has:-</t>
  </si>
  <si>
    <t>(a) Disclosure regarding payment of commission for distribution of units and payment of brokerage for securities transactions pursuant to SEBI Circular No. SEBI/IMD/CIR No 18 / 198647 / 2010 dated March 15, 2010:-</t>
  </si>
  <si>
    <t xml:space="preserve">          (i) Brokerage paid to associates/related parties/group companies of Sponsor/AMC - Nil</t>
  </si>
  <si>
    <t xml:space="preserve">          (ii) Commission paid to associates/related parties/group companies of sponsor/AMC - Nil</t>
  </si>
  <si>
    <t>(b) Underwriting obligations undertaken by the Schemes with respect to issue of securities by Associate companies during the period under review: Nil</t>
  </si>
  <si>
    <t>(c) Devolvement during the period under review : Nil</t>
  </si>
  <si>
    <t>(d) Subscription by the Schemes in the issues lead managed by Associate companies during the period under review: Nil</t>
  </si>
  <si>
    <t>(e) Subscription to any issue of equity or debt on private placement basis where the sponsor or its associate companies have acted as arranger or manager during the period under review: Nil</t>
  </si>
  <si>
    <t>3.</t>
  </si>
  <si>
    <t>Disclosure under Regulation 25(11) of the Securities and Exchange Board of India (Mutual Funds) Regulations, 1996 as amended Investments made by the schemes of IL&amp;FS Mutual Fund (IDF) in Companies or their subsidiaries that have invested more than 5% of the net assets of any scheme :</t>
  </si>
  <si>
    <t>Company Name</t>
  </si>
  <si>
    <t>Schemes invested in by the Company</t>
  </si>
  <si>
    <t>Investment made by schemes of IL&amp;FS IDF Mutual Fund in the company/subsidiary</t>
  </si>
  <si>
    <t>Aggregate cost of acquisition during the period ended  March 31, 2019</t>
  </si>
  <si>
    <t>Outstanding as at  March 31, 2019 ( At Market / Fair Value)</t>
  </si>
  <si>
    <r>
      <t>(</t>
    </r>
    <r>
      <rPr>
        <b/>
        <sz val="12"/>
        <rFont val="Rupee Foradian"/>
        <family val="2"/>
      </rPr>
      <t>`</t>
    </r>
    <r>
      <rPr>
        <b/>
        <sz val="12"/>
        <rFont val="Times New Roman"/>
        <family val="1"/>
      </rPr>
      <t xml:space="preserve"> in Lakhs)</t>
    </r>
  </si>
  <si>
    <t>4.</t>
  </si>
  <si>
    <t>Detail of unit holders who hold over 50% of the NAV of the Scheme as at the end of the half-year period:</t>
  </si>
  <si>
    <t>Scheme</t>
  </si>
  <si>
    <t>Investors</t>
  </si>
  <si>
    <t>%</t>
  </si>
  <si>
    <t>Nil</t>
  </si>
  <si>
    <t>6.</t>
  </si>
  <si>
    <t>The Scheme has not invested in foreign securities / ADRs / GDRs during the half-year ended  March 31, 2019</t>
  </si>
  <si>
    <t>No bonus has been declared during the half year from any of the schemes</t>
  </si>
  <si>
    <t>During the half year, there was no exposure of Derivatives products</t>
  </si>
  <si>
    <t>During the half year, there were no borrowings</t>
  </si>
  <si>
    <t>Launch date / Allotment date given below</t>
  </si>
  <si>
    <t>Name of the scheme</t>
  </si>
  <si>
    <t>Launch Date</t>
  </si>
  <si>
    <t>Allotment Date</t>
  </si>
  <si>
    <t>Valuation of securities held under various schemes of the Mutual Fund has been done in accordance with the guidelines of SEBI (Mutual Funds) (Amendment) Regulations, 2012 notified on February 21, 2012 and vide SEBI Circular No. Cir/IMD/DF/6/2012 dated February 28, 2012 i.e. on the principles of fair valuation and the Valuation policy of the Mutual Fund</t>
  </si>
  <si>
    <t>The unaudited Financial results for Half year ended  March 31, 2019 have been approved by the Board of Directors of IL&amp;FS Infra Asset Management Limited and IL&amp;FS AMC Trustee Limited at their respective meetings held on April 15, 2019 and April 17, 2019</t>
  </si>
  <si>
    <r>
      <rPr>
        <b/>
        <sz val="12"/>
        <rFont val="Times New Roman"/>
        <family val="1"/>
      </rPr>
      <t xml:space="preserve">Place: </t>
    </r>
    <r>
      <rPr>
        <sz val="12"/>
        <rFont val="Times New Roman"/>
        <family val="1"/>
      </rPr>
      <t>Mumbai</t>
    </r>
  </si>
  <si>
    <t>**</t>
  </si>
  <si>
    <t>Scheme closed during the half year and units were alloted on February 1, 2018</t>
  </si>
  <si>
    <t>Other income represents processing fees on debentures and interest income on Triparty margin</t>
  </si>
  <si>
    <t>Returns during the half year  [ (+) (-) ] (absolute returns)</t>
  </si>
  <si>
    <t>NAV at the end of the period</t>
  </si>
  <si>
    <r>
      <t xml:space="preserve">Date: </t>
    </r>
    <r>
      <rPr>
        <sz val="12"/>
        <rFont val="Times New Roman"/>
        <family val="1"/>
      </rPr>
      <t>April 17, 2019</t>
    </r>
  </si>
  <si>
    <t>NAV at the beginning of the half year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</si>
</sst>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 #,##0.0000_);_(* \(#,##0.0000\);_(* &quot;-&quot;??_);_(@_)"/>
    <numFmt numFmtId="166" formatCode="_(* #,##0.000000_);_(* \(#,##0.000000\);_(* &quot;-&quot;??_);_(@_)"/>
    <numFmt numFmtId="167" formatCode="#,##0.0"/>
    <numFmt numFmtId="168" formatCode="#,##0.0_);\(#,##0.0\)"/>
    <numFmt numFmtId="169" formatCode="#,##0.0000_);\(#,##0.0000\)"/>
    <numFmt numFmtId="170" formatCode="#,##0.0000"/>
    <numFmt numFmtId="171" formatCode="_(* #,##0_);_(* \(#,##0\);_(* &quot;-&quot;??_);_(@_)"/>
  </numFmts>
  <fonts count="14" x14ac:knownFonts="1">
    <font>
      <sz val="10"/>
      <name val="Arial"/>
    </font>
    <font>
      <sz val="10"/>
      <name val="Arial"/>
      <family val="2"/>
    </font>
    <font>
      <sz val="12"/>
      <name val="Times New Roman"/>
      <family val="1"/>
    </font>
    <font>
      <sz val="10"/>
      <name val="Times New Roman"/>
      <family val="1"/>
    </font>
    <font>
      <b/>
      <sz val="10"/>
      <name val="Times New Roman"/>
      <family val="1"/>
    </font>
    <font>
      <sz val="10"/>
      <name val="MS Sans Serif"/>
      <family val="2"/>
    </font>
    <font>
      <b/>
      <sz val="12"/>
      <name val="Times New Roman"/>
      <family val="1"/>
    </font>
    <font>
      <sz val="12"/>
      <name val="Rupee Foradian"/>
      <family val="2"/>
    </font>
    <font>
      <b/>
      <sz val="12"/>
      <name val="Rupee Foradian"/>
      <family val="2"/>
    </font>
    <font>
      <sz val="10"/>
      <name val="Tahoma"/>
      <family val="2"/>
    </font>
    <font>
      <sz val="12"/>
      <color indexed="10"/>
      <name val="Times New Roman"/>
      <family val="1"/>
    </font>
    <font>
      <b/>
      <sz val="12"/>
      <color indexed="10"/>
      <name val="Times New Roman"/>
      <family val="1"/>
    </font>
    <font>
      <sz val="12"/>
      <color indexed="8"/>
      <name val="Times New Roman"/>
      <family val="1"/>
    </font>
    <font>
      <sz val="10"/>
      <name val="Arial"/>
      <family val="2"/>
    </font>
  </fonts>
  <fills count="2">
    <fill>
      <patternFill patternType="none"/>
    </fill>
    <fill>
      <patternFill patternType="gray125"/>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39" fontId="5" fillId="0" borderId="0"/>
    <xf numFmtId="0" fontId="9" fillId="0" borderId="0"/>
    <xf numFmtId="0" fontId="13" fillId="0" borderId="0"/>
  </cellStyleXfs>
  <cellXfs count="187">
    <xf numFmtId="0" fontId="0" fillId="0" borderId="0" xfId="0"/>
    <xf numFmtId="0" fontId="2" fillId="0" borderId="0" xfId="0" applyFont="1" applyFill="1"/>
    <xf numFmtId="14" fontId="2" fillId="0" borderId="0" xfId="0" applyNumberFormat="1" applyFont="1" applyFill="1"/>
    <xf numFmtId="0" fontId="2" fillId="0" borderId="0" xfId="0" applyFont="1" applyFill="1" applyBorder="1"/>
    <xf numFmtId="39" fontId="2" fillId="0" borderId="0" xfId="3" applyFont="1" applyFill="1"/>
    <xf numFmtId="39" fontId="2" fillId="0" borderId="0" xfId="3" applyFont="1" applyFill="1" applyAlignment="1">
      <alignment horizontal="center"/>
    </xf>
    <xf numFmtId="39" fontId="6" fillId="0" borderId="12" xfId="3" applyFont="1" applyFill="1" applyBorder="1" applyAlignment="1">
      <alignment horizontal="center" vertical="top"/>
    </xf>
    <xf numFmtId="165" fontId="6" fillId="0" borderId="15" xfId="1" applyNumberFormat="1" applyFont="1" applyFill="1" applyBorder="1" applyAlignment="1">
      <alignment horizontal="center" vertical="top" wrapText="1"/>
    </xf>
    <xf numFmtId="165" fontId="6" fillId="0" borderId="16" xfId="1" applyNumberFormat="1" applyFont="1" applyFill="1" applyBorder="1" applyAlignment="1">
      <alignment horizontal="center" vertical="top" wrapText="1"/>
    </xf>
    <xf numFmtId="39" fontId="6" fillId="0" borderId="17" xfId="3" applyFont="1" applyFill="1" applyBorder="1" applyAlignment="1">
      <alignment horizontal="center" vertical="top"/>
    </xf>
    <xf numFmtId="17" fontId="6" fillId="0" borderId="18" xfId="3" applyNumberFormat="1" applyFont="1" applyFill="1" applyBorder="1" applyAlignment="1">
      <alignment horizontal="center" vertical="top" wrapText="1"/>
    </xf>
    <xf numFmtId="39" fontId="2" fillId="0" borderId="21" xfId="3" applyFont="1" applyFill="1" applyBorder="1" applyAlignment="1">
      <alignment horizontal="center"/>
    </xf>
    <xf numFmtId="39" fontId="2" fillId="0" borderId="13" xfId="3" applyFont="1" applyFill="1" applyBorder="1"/>
    <xf numFmtId="39" fontId="2" fillId="0" borderId="22" xfId="3" applyFont="1" applyFill="1" applyBorder="1" applyAlignment="1">
      <alignment horizontal="right"/>
    </xf>
    <xf numFmtId="39" fontId="2" fillId="0" borderId="13" xfId="3" applyFont="1" applyFill="1" applyBorder="1" applyAlignment="1">
      <alignment horizontal="center"/>
    </xf>
    <xf numFmtId="39" fontId="2" fillId="0" borderId="22" xfId="3" applyFont="1" applyFill="1" applyBorder="1" applyAlignment="1">
      <alignment horizontal="center"/>
    </xf>
    <xf numFmtId="0" fontId="6" fillId="0" borderId="23" xfId="3" applyNumberFormat="1" applyFont="1" applyFill="1" applyBorder="1" applyAlignment="1">
      <alignment horizontal="center"/>
    </xf>
    <xf numFmtId="39" fontId="2" fillId="0" borderId="24" xfId="3" applyFont="1" applyFill="1" applyBorder="1"/>
    <xf numFmtId="39" fontId="2" fillId="0" borderId="25" xfId="3" applyFont="1" applyFill="1" applyBorder="1" applyAlignment="1">
      <alignment horizontal="right" vertical="top"/>
    </xf>
    <xf numFmtId="39" fontId="2" fillId="0" borderId="24" xfId="3" applyFont="1" applyFill="1" applyBorder="1" applyAlignment="1">
      <alignment horizontal="center"/>
    </xf>
    <xf numFmtId="0" fontId="6" fillId="0" borderId="23" xfId="1" applyNumberFormat="1" applyFont="1" applyFill="1" applyBorder="1" applyAlignment="1">
      <alignment horizontal="center"/>
    </xf>
    <xf numFmtId="39" fontId="2" fillId="0" borderId="25" xfId="3" applyFont="1" applyFill="1" applyBorder="1" applyAlignment="1">
      <alignment horizontal="center"/>
    </xf>
    <xf numFmtId="166" fontId="2" fillId="0" borderId="0" xfId="1" applyNumberFormat="1" applyFont="1" applyFill="1"/>
    <xf numFmtId="0" fontId="6" fillId="0" borderId="21" xfId="3" applyNumberFormat="1" applyFont="1" applyFill="1" applyBorder="1" applyAlignment="1">
      <alignment horizontal="center"/>
    </xf>
    <xf numFmtId="39" fontId="2" fillId="0" borderId="22" xfId="3" applyFont="1" applyFill="1" applyBorder="1" applyAlignment="1">
      <alignment horizontal="right" vertical="top"/>
    </xf>
    <xf numFmtId="165" fontId="2" fillId="0" borderId="13" xfId="1" applyNumberFormat="1" applyFont="1" applyFill="1" applyBorder="1" applyAlignment="1">
      <alignment horizontal="center"/>
    </xf>
    <xf numFmtId="165" fontId="2" fillId="0" borderId="22" xfId="1" applyNumberFormat="1" applyFont="1" applyFill="1" applyBorder="1" applyAlignment="1">
      <alignment horizontal="center"/>
    </xf>
    <xf numFmtId="39" fontId="2" fillId="0" borderId="0" xfId="3" applyFont="1" applyFill="1" applyBorder="1"/>
    <xf numFmtId="167" fontId="6" fillId="0" borderId="17" xfId="1" applyNumberFormat="1" applyFont="1" applyFill="1" applyBorder="1" applyAlignment="1">
      <alignment horizontal="center"/>
    </xf>
    <xf numFmtId="39" fontId="2" fillId="0" borderId="18" xfId="3" applyFont="1" applyFill="1" applyBorder="1"/>
    <xf numFmtId="39" fontId="2" fillId="0" borderId="20" xfId="3" applyFont="1" applyFill="1" applyBorder="1" applyAlignment="1">
      <alignment horizontal="right" vertical="top"/>
    </xf>
    <xf numFmtId="39" fontId="2" fillId="0" borderId="18" xfId="3" applyFont="1" applyFill="1" applyBorder="1" applyAlignment="1">
      <alignment horizontal="center"/>
    </xf>
    <xf numFmtId="39" fontId="2" fillId="0" borderId="20" xfId="3" applyFont="1" applyFill="1" applyBorder="1" applyAlignment="1">
      <alignment horizontal="center"/>
    </xf>
    <xf numFmtId="0" fontId="6" fillId="0" borderId="17" xfId="1" applyNumberFormat="1" applyFont="1" applyFill="1" applyBorder="1" applyAlignment="1">
      <alignment horizontal="center"/>
    </xf>
    <xf numFmtId="168" fontId="2" fillId="0" borderId="21" xfId="3" applyNumberFormat="1" applyFont="1" applyFill="1" applyBorder="1" applyAlignment="1">
      <alignment horizontal="center"/>
    </xf>
    <xf numFmtId="39" fontId="2" fillId="0" borderId="5" xfId="3" applyFont="1" applyFill="1" applyBorder="1"/>
    <xf numFmtId="168" fontId="6" fillId="0" borderId="23" xfId="3" applyNumberFormat="1" applyFont="1" applyFill="1" applyBorder="1" applyAlignment="1">
      <alignment horizontal="center"/>
    </xf>
    <xf numFmtId="39" fontId="6" fillId="0" borderId="0" xfId="3" applyFont="1" applyFill="1" applyBorder="1"/>
    <xf numFmtId="39" fontId="6" fillId="0" borderId="25" xfId="3" applyFont="1" applyFill="1" applyBorder="1" applyAlignment="1">
      <alignment horizontal="right" vertical="top"/>
    </xf>
    <xf numFmtId="165" fontId="2" fillId="0" borderId="24" xfId="1" applyNumberFormat="1" applyFont="1" applyFill="1" applyBorder="1" applyAlignment="1">
      <alignment horizontal="center"/>
    </xf>
    <xf numFmtId="165" fontId="2" fillId="0" borderId="25" xfId="1" applyNumberFormat="1" applyFont="1" applyFill="1" applyBorder="1" applyAlignment="1">
      <alignment horizontal="center"/>
    </xf>
    <xf numFmtId="39" fontId="6" fillId="0" borderId="0" xfId="3" applyFont="1" applyFill="1"/>
    <xf numFmtId="168" fontId="2" fillId="0" borderId="23" xfId="3" applyNumberFormat="1" applyFont="1" applyFill="1" applyBorder="1" applyAlignment="1">
      <alignment horizontal="center"/>
    </xf>
    <xf numFmtId="169" fontId="2" fillId="0" borderId="24" xfId="3" applyNumberFormat="1" applyFont="1" applyFill="1" applyBorder="1" applyAlignment="1">
      <alignment horizontal="center" vertical="top"/>
    </xf>
    <xf numFmtId="169" fontId="2" fillId="0" borderId="25" xfId="3" applyNumberFormat="1" applyFont="1" applyFill="1" applyBorder="1" applyAlignment="1">
      <alignment horizontal="center" vertical="top"/>
    </xf>
    <xf numFmtId="165" fontId="2" fillId="0" borderId="0" xfId="1" applyNumberFormat="1" applyFont="1" applyFill="1" applyBorder="1" applyAlignment="1">
      <alignment horizontal="center"/>
    </xf>
    <xf numFmtId="165" fontId="6" fillId="0" borderId="24" xfId="1" applyNumberFormat="1" applyFont="1" applyFill="1" applyBorder="1" applyAlignment="1">
      <alignment horizontal="center" vertical="top"/>
    </xf>
    <xf numFmtId="165" fontId="6" fillId="0" borderId="25" xfId="1" applyNumberFormat="1" applyFont="1" applyFill="1" applyBorder="1" applyAlignment="1">
      <alignment horizontal="center" vertical="top"/>
    </xf>
    <xf numFmtId="10" fontId="2" fillId="0" borderId="0" xfId="2" applyNumberFormat="1" applyFont="1" applyFill="1"/>
    <xf numFmtId="168" fontId="6" fillId="0" borderId="23" xfId="3" applyNumberFormat="1" applyFont="1" applyFill="1" applyBorder="1" applyAlignment="1">
      <alignment horizontal="center" vertical="top"/>
    </xf>
    <xf numFmtId="39" fontId="6" fillId="0" borderId="24" xfId="3" applyFont="1" applyFill="1" applyBorder="1" applyAlignment="1">
      <alignment vertical="top"/>
    </xf>
    <xf numFmtId="165" fontId="2" fillId="0" borderId="24" xfId="1" applyNumberFormat="1" applyFont="1" applyFill="1" applyBorder="1" applyAlignment="1">
      <alignment horizontal="center" vertical="top"/>
    </xf>
    <xf numFmtId="165" fontId="2" fillId="0" borderId="25" xfId="1" applyNumberFormat="1" applyFont="1" applyFill="1" applyBorder="1" applyAlignment="1">
      <alignment horizontal="center" vertical="top"/>
    </xf>
    <xf numFmtId="10" fontId="6" fillId="0" borderId="0" xfId="2" applyNumberFormat="1" applyFont="1" applyFill="1"/>
    <xf numFmtId="39" fontId="2" fillId="0" borderId="24" xfId="3" applyFont="1" applyFill="1" applyBorder="1" applyAlignment="1">
      <alignment vertical="top"/>
    </xf>
    <xf numFmtId="166" fontId="2" fillId="0" borderId="24" xfId="1" applyNumberFormat="1" applyFont="1" applyFill="1" applyBorder="1" applyAlignment="1">
      <alignment horizontal="center" vertical="top"/>
    </xf>
    <xf numFmtId="166" fontId="2" fillId="0" borderId="25" xfId="1" applyNumberFormat="1" applyFont="1" applyFill="1" applyBorder="1" applyAlignment="1">
      <alignment horizontal="center" vertical="top"/>
    </xf>
    <xf numFmtId="168" fontId="2" fillId="0" borderId="17" xfId="3" applyNumberFormat="1" applyFont="1" applyFill="1" applyBorder="1" applyAlignment="1">
      <alignment horizontal="center"/>
    </xf>
    <xf numFmtId="39" fontId="2" fillId="0" borderId="18" xfId="3" applyFont="1" applyFill="1" applyBorder="1" applyAlignment="1">
      <alignment vertical="top"/>
    </xf>
    <xf numFmtId="39" fontId="6" fillId="0" borderId="20" xfId="3" applyFont="1" applyFill="1" applyBorder="1" applyAlignment="1">
      <alignment horizontal="right" vertical="top"/>
    </xf>
    <xf numFmtId="165" fontId="2" fillId="0" borderId="18" xfId="1" applyNumberFormat="1" applyFont="1" applyFill="1" applyBorder="1" applyAlignment="1">
      <alignment horizontal="center" vertical="top"/>
    </xf>
    <xf numFmtId="165" fontId="2" fillId="0" borderId="20" xfId="1" applyNumberFormat="1" applyFont="1" applyFill="1" applyBorder="1" applyAlignment="1">
      <alignment horizontal="center" vertical="top"/>
    </xf>
    <xf numFmtId="39" fontId="2" fillId="0" borderId="25" xfId="3" applyFont="1" applyFill="1" applyBorder="1" applyAlignment="1">
      <alignment horizontal="right"/>
    </xf>
    <xf numFmtId="39" fontId="6" fillId="0" borderId="0" xfId="3" applyFont="1" applyFill="1" applyBorder="1" applyAlignment="1">
      <alignment horizontal="left"/>
    </xf>
    <xf numFmtId="39" fontId="6" fillId="0" borderId="25" xfId="3" applyFont="1" applyFill="1" applyBorder="1" applyAlignment="1">
      <alignment horizontal="right"/>
    </xf>
    <xf numFmtId="4" fontId="2" fillId="0" borderId="24" xfId="1" applyNumberFormat="1" applyFont="1" applyFill="1" applyBorder="1" applyAlignment="1">
      <alignment horizontal="center"/>
    </xf>
    <xf numFmtId="4" fontId="2" fillId="0" borderId="25" xfId="1" applyNumberFormat="1" applyFont="1" applyFill="1" applyBorder="1" applyAlignment="1">
      <alignment horizontal="center"/>
    </xf>
    <xf numFmtId="170" fontId="2" fillId="0" borderId="24" xfId="1" applyNumberFormat="1" applyFont="1" applyFill="1" applyBorder="1" applyAlignment="1">
      <alignment horizontal="center"/>
    </xf>
    <xf numFmtId="170" fontId="2" fillId="0" borderId="25" xfId="1" applyNumberFormat="1" applyFont="1" applyFill="1" applyBorder="1" applyAlignment="1">
      <alignment horizontal="center"/>
    </xf>
    <xf numFmtId="164" fontId="2" fillId="0" borderId="0" xfId="1" applyFont="1" applyFill="1"/>
    <xf numFmtId="4" fontId="6" fillId="0" borderId="24" xfId="1" applyNumberFormat="1" applyFont="1" applyFill="1" applyBorder="1" applyAlignment="1">
      <alignment horizontal="center"/>
    </xf>
    <xf numFmtId="4" fontId="6" fillId="0" borderId="25" xfId="1" applyNumberFormat="1" applyFont="1" applyFill="1" applyBorder="1" applyAlignment="1">
      <alignment horizontal="center"/>
    </xf>
    <xf numFmtId="4" fontId="2" fillId="0" borderId="13" xfId="1" applyNumberFormat="1" applyFont="1" applyFill="1" applyBorder="1" applyAlignment="1">
      <alignment horizontal="center"/>
    </xf>
    <xf numFmtId="4" fontId="2" fillId="0" borderId="22" xfId="1" applyNumberFormat="1" applyFont="1" applyFill="1" applyBorder="1" applyAlignment="1">
      <alignment horizontal="center"/>
    </xf>
    <xf numFmtId="10" fontId="2" fillId="0" borderId="24" xfId="2" applyNumberFormat="1" applyFont="1" applyFill="1" applyBorder="1" applyAlignment="1">
      <alignment horizontal="center"/>
    </xf>
    <xf numFmtId="10" fontId="2" fillId="0" borderId="25" xfId="2" applyNumberFormat="1" applyFont="1" applyFill="1" applyBorder="1" applyAlignment="1">
      <alignment horizontal="center"/>
    </xf>
    <xf numFmtId="168" fontId="2" fillId="0" borderId="26" xfId="3" applyNumberFormat="1" applyFont="1" applyFill="1" applyBorder="1" applyAlignment="1">
      <alignment horizontal="center"/>
    </xf>
    <xf numFmtId="39" fontId="2" fillId="0" borderId="27" xfId="3" applyFont="1" applyFill="1" applyBorder="1"/>
    <xf numFmtId="39" fontId="2" fillId="0" borderId="28" xfId="3" applyFont="1" applyFill="1" applyBorder="1" applyAlignment="1">
      <alignment horizontal="right"/>
    </xf>
    <xf numFmtId="10" fontId="2" fillId="0" borderId="27" xfId="2" applyNumberFormat="1" applyFont="1" applyFill="1" applyBorder="1" applyAlignment="1">
      <alignment horizontal="center"/>
    </xf>
    <xf numFmtId="10" fontId="2" fillId="0" borderId="28" xfId="2" applyNumberFormat="1" applyFont="1" applyFill="1" applyBorder="1" applyAlignment="1">
      <alignment horizontal="center"/>
    </xf>
    <xf numFmtId="168" fontId="2" fillId="0" borderId="23" xfId="3" applyNumberFormat="1" applyFont="1" applyFill="1" applyBorder="1" applyAlignment="1">
      <alignment horizontal="center" vertical="top"/>
    </xf>
    <xf numFmtId="10" fontId="2" fillId="0" borderId="25" xfId="2" applyNumberFormat="1" applyFont="1" applyFill="1" applyBorder="1" applyAlignment="1">
      <alignment horizontal="right" vertical="top"/>
    </xf>
    <xf numFmtId="10" fontId="2" fillId="0" borderId="24" xfId="2" quotePrefix="1" applyNumberFormat="1" applyFont="1" applyFill="1" applyBorder="1" applyAlignment="1">
      <alignment horizontal="center" vertical="top"/>
    </xf>
    <xf numFmtId="10" fontId="2" fillId="0" borderId="25" xfId="2" quotePrefix="1" applyNumberFormat="1" applyFont="1" applyFill="1" applyBorder="1" applyAlignment="1">
      <alignment horizontal="center" vertical="top"/>
    </xf>
    <xf numFmtId="10" fontId="2" fillId="0" borderId="24" xfId="2" applyNumberFormat="1" applyFont="1" applyFill="1" applyBorder="1" applyAlignment="1">
      <alignment horizontal="center" vertical="top"/>
    </xf>
    <xf numFmtId="10" fontId="2" fillId="0" borderId="25" xfId="2" applyNumberFormat="1" applyFont="1" applyFill="1" applyBorder="1" applyAlignment="1">
      <alignment horizontal="center" vertical="top"/>
    </xf>
    <xf numFmtId="15" fontId="2" fillId="0" borderId="24" xfId="3" applyNumberFormat="1" applyFont="1" applyFill="1" applyBorder="1" applyAlignment="1">
      <alignment horizontal="center" vertical="top"/>
    </xf>
    <xf numFmtId="15" fontId="2" fillId="0" borderId="25" xfId="3" applyNumberFormat="1" applyFont="1" applyFill="1" applyBorder="1" applyAlignment="1">
      <alignment horizontal="center" vertical="top"/>
    </xf>
    <xf numFmtId="37" fontId="2" fillId="0" borderId="23" xfId="3" applyNumberFormat="1" applyFont="1" applyFill="1" applyBorder="1" applyAlignment="1">
      <alignment horizontal="center" vertical="top"/>
    </xf>
    <xf numFmtId="39" fontId="2" fillId="0" borderId="18" xfId="3" applyFont="1" applyFill="1" applyBorder="1" applyAlignment="1">
      <alignment horizontal="center" vertical="top" wrapText="1"/>
    </xf>
    <xf numFmtId="39" fontId="2" fillId="0" borderId="20" xfId="3" applyFont="1" applyFill="1" applyBorder="1" applyAlignment="1">
      <alignment horizontal="center" vertical="top" wrapText="1"/>
    </xf>
    <xf numFmtId="37" fontId="2" fillId="0" borderId="12" xfId="3" applyNumberFormat="1" applyFont="1" applyFill="1" applyBorder="1" applyAlignment="1">
      <alignment horizontal="center"/>
    </xf>
    <xf numFmtId="39" fontId="2" fillId="0" borderId="15" xfId="3" applyFont="1" applyFill="1" applyBorder="1" applyAlignment="1">
      <alignment vertical="top"/>
    </xf>
    <xf numFmtId="39" fontId="2" fillId="0" borderId="16" xfId="3" applyFont="1" applyFill="1" applyBorder="1" applyAlignment="1">
      <alignment horizontal="right" vertical="top"/>
    </xf>
    <xf numFmtId="165" fontId="2" fillId="0" borderId="15" xfId="1" applyNumberFormat="1" applyFont="1" applyFill="1" applyBorder="1" applyAlignment="1">
      <alignment horizontal="center"/>
    </xf>
    <xf numFmtId="165" fontId="2" fillId="0" borderId="16" xfId="1" applyNumberFormat="1" applyFont="1" applyFill="1" applyBorder="1" applyAlignment="1">
      <alignment horizontal="center"/>
    </xf>
    <xf numFmtId="39" fontId="2" fillId="0" borderId="29" xfId="3" applyFont="1" applyFill="1" applyBorder="1" applyAlignment="1">
      <alignment vertical="top"/>
    </xf>
    <xf numFmtId="4" fontId="2" fillId="0" borderId="15" xfId="1" applyNumberFormat="1" applyFont="1" applyFill="1" applyBorder="1" applyAlignment="1">
      <alignment horizontal="center"/>
    </xf>
    <xf numFmtId="4" fontId="2" fillId="0" borderId="16" xfId="1" applyNumberFormat="1" applyFont="1" applyFill="1" applyBorder="1" applyAlignment="1">
      <alignment horizontal="center"/>
    </xf>
    <xf numFmtId="39" fontId="2" fillId="0" borderId="12" xfId="3" applyFont="1" applyFill="1" applyBorder="1"/>
    <xf numFmtId="39" fontId="2" fillId="0" borderId="15" xfId="3" applyFont="1" applyFill="1" applyBorder="1"/>
    <xf numFmtId="39" fontId="2" fillId="0" borderId="16" xfId="3" applyFont="1" applyFill="1" applyBorder="1" applyAlignment="1">
      <alignment horizontal="right"/>
    </xf>
    <xf numFmtId="39" fontId="2" fillId="0" borderId="16" xfId="3" applyFont="1" applyFill="1" applyBorder="1"/>
    <xf numFmtId="39" fontId="2" fillId="0" borderId="21" xfId="3" applyFont="1" applyFill="1" applyBorder="1"/>
    <xf numFmtId="39" fontId="2" fillId="0" borderId="22" xfId="3" applyFont="1" applyFill="1" applyBorder="1"/>
    <xf numFmtId="39" fontId="2" fillId="0" borderId="22" xfId="3" applyFont="1" applyFill="1" applyBorder="1" applyAlignment="1">
      <alignment vertical="top"/>
    </xf>
    <xf numFmtId="39" fontId="2" fillId="0" borderId="0" xfId="3" applyFont="1" applyFill="1" applyBorder="1" applyAlignment="1">
      <alignment horizontal="right"/>
    </xf>
    <xf numFmtId="0" fontId="2" fillId="0" borderId="0" xfId="0" applyFont="1"/>
    <xf numFmtId="171" fontId="2" fillId="0" borderId="0" xfId="1" applyNumberFormat="1" applyFont="1"/>
    <xf numFmtId="10" fontId="2" fillId="0" borderId="0" xfId="2" applyNumberFormat="1" applyFont="1"/>
    <xf numFmtId="0" fontId="2" fillId="0" borderId="0" xfId="0" applyFont="1" applyBorder="1"/>
    <xf numFmtId="39" fontId="6" fillId="0" borderId="0" xfId="3" applyFont="1" applyFill="1" applyAlignment="1"/>
    <xf numFmtId="1" fontId="2" fillId="0" borderId="0" xfId="3" quotePrefix="1" applyNumberFormat="1" applyFont="1" applyFill="1" applyAlignment="1">
      <alignment horizontal="center"/>
    </xf>
    <xf numFmtId="39" fontId="6" fillId="0" borderId="0" xfId="3" applyFont="1" applyFill="1" applyBorder="1" applyAlignment="1">
      <alignment horizontal="right"/>
    </xf>
    <xf numFmtId="0" fontId="2" fillId="0" borderId="0" xfId="0" applyFont="1" applyFill="1" applyAlignment="1">
      <alignment wrapText="1"/>
    </xf>
    <xf numFmtId="1" fontId="2" fillId="0" borderId="0" xfId="3" quotePrefix="1" applyNumberFormat="1" applyFont="1" applyFill="1" applyAlignment="1">
      <alignment horizontal="center" vertical="top" wrapText="1"/>
    </xf>
    <xf numFmtId="0" fontId="6" fillId="0" borderId="16" xfId="4" applyFont="1" applyFill="1" applyBorder="1" applyAlignment="1">
      <alignment horizontal="center" vertical="center"/>
    </xf>
    <xf numFmtId="0" fontId="6" fillId="0" borderId="16" xfId="4" applyFont="1" applyFill="1" applyBorder="1" applyAlignment="1">
      <alignment horizontal="center" vertical="center" wrapText="1"/>
    </xf>
    <xf numFmtId="0" fontId="6" fillId="0" borderId="16" xfId="4" applyFont="1" applyFill="1" applyBorder="1" applyAlignment="1">
      <alignment horizontal="center"/>
    </xf>
    <xf numFmtId="4" fontId="6" fillId="0" borderId="16" xfId="4" applyNumberFormat="1" applyFont="1" applyFill="1" applyBorder="1" applyAlignment="1">
      <alignment horizontal="center" vertical="top"/>
    </xf>
    <xf numFmtId="0" fontId="2" fillId="0" borderId="0" xfId="4" applyFont="1" applyFill="1" applyBorder="1" applyAlignment="1">
      <alignment horizontal="left" wrapText="1"/>
    </xf>
    <xf numFmtId="39" fontId="2" fillId="0" borderId="0" xfId="3" quotePrefix="1" applyFont="1" applyFill="1" applyAlignment="1">
      <alignment horizontal="center"/>
    </xf>
    <xf numFmtId="39" fontId="6" fillId="0" borderId="16" xfId="3" applyFont="1" applyFill="1" applyBorder="1" applyAlignment="1">
      <alignment horizontal="center"/>
    </xf>
    <xf numFmtId="0" fontId="2" fillId="0" borderId="16" xfId="4" applyFont="1" applyFill="1" applyBorder="1" applyAlignment="1"/>
    <xf numFmtId="0" fontId="6" fillId="0" borderId="0" xfId="0" applyFont="1" applyFill="1"/>
    <xf numFmtId="39" fontId="2" fillId="0" borderId="0" xfId="3" applyFont="1" applyFill="1" applyBorder="1" applyAlignment="1">
      <alignment horizontal="left"/>
    </xf>
    <xf numFmtId="164" fontId="2" fillId="0" borderId="0" xfId="1" applyFont="1" applyFill="1" applyBorder="1" applyAlignment="1">
      <alignment horizontal="center"/>
    </xf>
    <xf numFmtId="39" fontId="10" fillId="0" borderId="0" xfId="3" applyFont="1" applyFill="1" applyBorder="1" applyAlignment="1">
      <alignment horizontal="right"/>
    </xf>
    <xf numFmtId="37" fontId="2" fillId="0" borderId="0" xfId="3" quotePrefix="1" applyNumberFormat="1" applyFont="1" applyFill="1" applyAlignment="1">
      <alignment horizontal="center"/>
    </xf>
    <xf numFmtId="39" fontId="2" fillId="0" borderId="0" xfId="3" applyFont="1" applyFill="1" applyBorder="1" applyAlignment="1">
      <alignment horizontal="center"/>
    </xf>
    <xf numFmtId="15" fontId="2" fillId="0" borderId="0" xfId="0" applyNumberFormat="1" applyFont="1" applyFill="1" applyBorder="1" applyAlignment="1">
      <alignment horizontal="center"/>
    </xf>
    <xf numFmtId="10" fontId="2" fillId="0" borderId="0" xfId="0" applyNumberFormat="1" applyFont="1" applyFill="1" applyBorder="1" applyAlignment="1">
      <alignment horizontal="center"/>
    </xf>
    <xf numFmtId="0" fontId="2" fillId="0" borderId="0" xfId="4" applyFont="1" applyFill="1" applyAlignment="1"/>
    <xf numFmtId="0" fontId="11" fillId="0" borderId="0" xfId="0" applyFont="1" applyFill="1"/>
    <xf numFmtId="0" fontId="6" fillId="0" borderId="16" xfId="0" applyFont="1" applyFill="1" applyBorder="1" applyAlignment="1">
      <alignment horizontal="center"/>
    </xf>
    <xf numFmtId="15" fontId="2" fillId="0" borderId="16" xfId="0" applyNumberFormat="1" applyFont="1" applyFill="1" applyBorder="1" applyAlignment="1">
      <alignment horizontal="center"/>
    </xf>
    <xf numFmtId="0" fontId="2" fillId="0" borderId="0" xfId="4" applyFont="1" applyFill="1" applyBorder="1" applyAlignment="1"/>
    <xf numFmtId="15" fontId="2" fillId="0" borderId="0" xfId="0" applyNumberFormat="1" applyFont="1" applyFill="1" applyBorder="1"/>
    <xf numFmtId="0" fontId="2" fillId="0" borderId="0" xfId="0" applyFont="1" applyFill="1" applyAlignment="1">
      <alignment horizontal="center" vertical="top"/>
    </xf>
    <xf numFmtId="15" fontId="12" fillId="0" borderId="0" xfId="0" applyNumberFormat="1" applyFont="1" applyFill="1" applyBorder="1" applyAlignment="1">
      <alignment horizontal="center"/>
    </xf>
    <xf numFmtId="15" fontId="12" fillId="0" borderId="0" xfId="0" applyNumberFormat="1" applyFont="1" applyFill="1" applyBorder="1"/>
    <xf numFmtId="0" fontId="6" fillId="0" borderId="0" xfId="5" applyFont="1" applyFill="1" applyAlignment="1">
      <alignment vertical="top"/>
    </xf>
    <xf numFmtId="17" fontId="6" fillId="0" borderId="16" xfId="3" applyNumberFormat="1" applyFont="1" applyFill="1" applyBorder="1" applyAlignment="1">
      <alignment horizontal="center" vertical="top" wrapText="1"/>
    </xf>
    <xf numFmtId="39" fontId="6" fillId="0" borderId="13" xfId="3" applyFont="1" applyFill="1" applyBorder="1" applyAlignment="1">
      <alignment horizontal="center" vertical="top"/>
    </xf>
    <xf numFmtId="0" fontId="3" fillId="0" borderId="14" xfId="0" applyFont="1" applyBorder="1"/>
    <xf numFmtId="0" fontId="3" fillId="0" borderId="18" xfId="0" applyFont="1" applyBorder="1"/>
    <xf numFmtId="0" fontId="3" fillId="0" borderId="19" xfId="0" applyFont="1" applyBorder="1"/>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0"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39" fontId="6" fillId="0" borderId="7" xfId="3" applyFont="1" applyFill="1" applyBorder="1" applyAlignment="1">
      <alignment horizontal="center"/>
    </xf>
    <xf numFmtId="39" fontId="6" fillId="0" borderId="0" xfId="3" applyFont="1" applyFill="1" applyBorder="1" applyAlignment="1">
      <alignment horizontal="center"/>
    </xf>
    <xf numFmtId="39" fontId="6" fillId="0" borderId="8" xfId="3" applyFont="1" applyFill="1" applyBorder="1" applyAlignment="1">
      <alignment horizontal="center"/>
    </xf>
    <xf numFmtId="39" fontId="6" fillId="0" borderId="7" xfId="3" applyFont="1" applyFill="1" applyBorder="1" applyAlignment="1">
      <alignment horizontal="center" wrapText="1"/>
    </xf>
    <xf numFmtId="39" fontId="6" fillId="0" borderId="0" xfId="3" applyFont="1" applyFill="1" applyBorder="1" applyAlignment="1">
      <alignment horizontal="center" wrapText="1"/>
    </xf>
    <xf numFmtId="39" fontId="6" fillId="0" borderId="8" xfId="3" applyFont="1" applyFill="1" applyBorder="1" applyAlignment="1">
      <alignment horizontal="center" wrapText="1"/>
    </xf>
    <xf numFmtId="39" fontId="6" fillId="0" borderId="9" xfId="3" applyFont="1" applyFill="1" applyBorder="1" applyAlignment="1">
      <alignment horizontal="center" wrapText="1"/>
    </xf>
    <xf numFmtId="39" fontId="6" fillId="0" borderId="10" xfId="3" applyFont="1" applyFill="1" applyBorder="1" applyAlignment="1">
      <alignment horizontal="center" wrapText="1"/>
    </xf>
    <xf numFmtId="39" fontId="6" fillId="0" borderId="11" xfId="3" applyFont="1" applyFill="1" applyBorder="1" applyAlignment="1">
      <alignment horizontal="center" wrapText="1"/>
    </xf>
    <xf numFmtId="39" fontId="2" fillId="0" borderId="15" xfId="3" applyFont="1" applyFill="1" applyBorder="1" applyAlignment="1">
      <alignment horizontal="left"/>
    </xf>
    <xf numFmtId="39" fontId="2" fillId="0" borderId="29" xfId="3" applyFont="1" applyFill="1" applyBorder="1" applyAlignment="1">
      <alignment horizontal="left"/>
    </xf>
    <xf numFmtId="39" fontId="2" fillId="0" borderId="30" xfId="3" applyFont="1" applyFill="1" applyBorder="1" applyAlignment="1">
      <alignment horizontal="left"/>
    </xf>
    <xf numFmtId="39" fontId="2" fillId="0" borderId="15" xfId="3" applyFont="1" applyFill="1" applyBorder="1" applyAlignment="1">
      <alignment horizontal="left" vertical="top"/>
    </xf>
    <xf numFmtId="39" fontId="2" fillId="0" borderId="29" xfId="3" applyFont="1" applyFill="1" applyBorder="1" applyAlignment="1">
      <alignment horizontal="left" vertical="top"/>
    </xf>
    <xf numFmtId="39" fontId="2" fillId="0" borderId="30" xfId="3" applyFont="1" applyFill="1" applyBorder="1" applyAlignment="1">
      <alignment horizontal="left" vertical="top"/>
    </xf>
    <xf numFmtId="0" fontId="2" fillId="0" borderId="0" xfId="0" applyFont="1" applyFill="1" applyAlignment="1">
      <alignment horizontal="left" wrapText="1"/>
    </xf>
    <xf numFmtId="39" fontId="6" fillId="0" borderId="0" xfId="3" applyFont="1" applyFill="1" applyAlignment="1">
      <alignment horizontal="center"/>
    </xf>
    <xf numFmtId="0" fontId="2" fillId="0" borderId="0" xfId="0" applyFont="1" applyFill="1" applyAlignment="1">
      <alignment wrapText="1"/>
    </xf>
    <xf numFmtId="0" fontId="0" fillId="0" borderId="0" xfId="0" applyAlignment="1"/>
    <xf numFmtId="0" fontId="2" fillId="0" borderId="16" xfId="4" applyFont="1" applyFill="1" applyBorder="1" applyAlignment="1">
      <alignment horizontal="center"/>
    </xf>
    <xf numFmtId="39" fontId="2" fillId="0" borderId="0" xfId="3" applyFont="1" applyFill="1" applyAlignment="1">
      <alignment horizontal="justify" vertical="justify" wrapText="1"/>
    </xf>
    <xf numFmtId="39" fontId="2" fillId="0" borderId="0" xfId="3" applyFont="1" applyFill="1" applyAlignment="1">
      <alignment horizontal="left" vertical="top" wrapText="1"/>
    </xf>
    <xf numFmtId="1" fontId="6" fillId="0" borderId="16" xfId="0" applyNumberFormat="1" applyFont="1" applyBorder="1" applyAlignment="1">
      <alignment horizontal="center"/>
    </xf>
    <xf numFmtId="0" fontId="6" fillId="0" borderId="16" xfId="0" applyFont="1" applyFill="1" applyBorder="1" applyAlignment="1">
      <alignment horizontal="center"/>
    </xf>
  </cellXfs>
  <cellStyles count="6">
    <cellStyle name="Comma" xfId="1" builtinId="3"/>
    <cellStyle name="Normal" xfId="0" builtinId="0"/>
    <cellStyle name="Normal 3" xfId="5"/>
    <cellStyle name="Normal_5 % Report HSBC 300603 finalv1.5" xfId="4"/>
    <cellStyle name="Normal_Unaudited Half Yrly - MSIM Copy"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1</xdr:row>
      <xdr:rowOff>38100</xdr:rowOff>
    </xdr:from>
    <xdr:to>
      <xdr:col>5</xdr:col>
      <xdr:colOff>1247775</xdr:colOff>
      <xdr:row>3</xdr:row>
      <xdr:rowOff>133350</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6125" y="238125"/>
          <a:ext cx="2447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1333500</xdr:colOff>
      <xdr:row>0</xdr:row>
      <xdr:rowOff>142875</xdr:rowOff>
    </xdr:from>
    <xdr:to>
      <xdr:col>5</xdr:col>
      <xdr:colOff>1314450</xdr:colOff>
      <xdr:row>3</xdr:row>
      <xdr:rowOff>66675</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42875"/>
          <a:ext cx="38195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0.01@" TargetMode="External"/><Relationship Id="rId1" Type="http://schemas.openxmlformats.org/officeDocument/2006/relationships/hyperlink" Target="mailto:0.0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77"/>
  <sheetViews>
    <sheetView tabSelected="1" topLeftCell="B1" zoomScale="80" zoomScaleNormal="80" zoomScaleSheetLayoutView="90" workbookViewId="0">
      <selection activeCell="B2" sqref="B2:F5"/>
    </sheetView>
  </sheetViews>
  <sheetFormatPr defaultRowHeight="15.75" x14ac:dyDescent="0.25"/>
  <cols>
    <col min="1" max="1" width="13.7109375" style="4" hidden="1" customWidth="1"/>
    <col min="2" max="2" width="7.85546875" style="4" customWidth="1"/>
    <col min="3" max="3" width="84.5703125" style="4" customWidth="1"/>
    <col min="4" max="4" width="12.42578125" style="107" bestFit="1" customWidth="1"/>
    <col min="5" max="6" width="19.5703125" style="4" customWidth="1"/>
    <col min="7" max="7" width="17.7109375" style="4" bestFit="1" customWidth="1"/>
    <col min="8" max="8" width="5" style="4" customWidth="1"/>
    <col min="9" max="9" width="10.28515625" style="4" bestFit="1" customWidth="1"/>
    <col min="10" max="248" width="9.140625" style="4"/>
    <col min="249" max="249" width="11.85546875" style="4" bestFit="1" customWidth="1"/>
    <col min="250" max="251" width="11.28515625" style="4" bestFit="1" customWidth="1"/>
    <col min="252" max="16384" width="9.140625" style="4"/>
  </cols>
  <sheetData>
    <row r="1" spans="1:251" s="1" customFormat="1" x14ac:dyDescent="0.25">
      <c r="B1" s="148"/>
      <c r="C1" s="149"/>
      <c r="D1" s="149"/>
      <c r="E1" s="149"/>
      <c r="F1" s="150"/>
      <c r="IO1" s="1">
        <v>100021</v>
      </c>
      <c r="IP1" s="2">
        <v>43553</v>
      </c>
      <c r="IQ1" s="2">
        <v>43373</v>
      </c>
    </row>
    <row r="2" spans="1:251" s="1" customFormat="1" x14ac:dyDescent="0.25">
      <c r="A2" s="1" t="s">
        <v>0</v>
      </c>
      <c r="B2" s="151"/>
      <c r="C2" s="152"/>
      <c r="D2" s="152"/>
      <c r="E2" s="152"/>
      <c r="F2" s="153"/>
      <c r="IO2" s="1">
        <v>100025</v>
      </c>
    </row>
    <row r="3" spans="1:251" s="1" customFormat="1" x14ac:dyDescent="0.25">
      <c r="A3" s="1" t="str">
        <f>IO1&amp;IP1</f>
        <v>10002143553</v>
      </c>
      <c r="B3" s="154"/>
      <c r="C3" s="155"/>
      <c r="D3" s="155"/>
      <c r="E3" s="155"/>
      <c r="F3" s="156"/>
      <c r="IO3" s="1">
        <v>100022</v>
      </c>
    </row>
    <row r="4" spans="1:251" s="1" customFormat="1" x14ac:dyDescent="0.25">
      <c r="A4" s="1" t="str">
        <f>IO2&amp;IP1</f>
        <v>10002543553</v>
      </c>
      <c r="B4" s="154"/>
      <c r="C4" s="155"/>
      <c r="D4" s="155"/>
      <c r="E4" s="155"/>
      <c r="F4" s="156"/>
      <c r="IO4" s="1">
        <v>100023</v>
      </c>
    </row>
    <row r="5" spans="1:251" s="1" customFormat="1" x14ac:dyDescent="0.25">
      <c r="A5" s="1" t="str">
        <f>IO1&amp;IQ1</f>
        <v>10002143373</v>
      </c>
      <c r="B5" s="157"/>
      <c r="C5" s="158"/>
      <c r="D5" s="158"/>
      <c r="E5" s="158"/>
      <c r="F5" s="159"/>
      <c r="IO5" s="1">
        <v>100024</v>
      </c>
    </row>
    <row r="6" spans="1:251" s="1" customFormat="1" x14ac:dyDescent="0.25">
      <c r="A6" s="3" t="str">
        <f>IO2&amp;IQ1</f>
        <v>10002543373</v>
      </c>
      <c r="B6" s="160" t="s">
        <v>1</v>
      </c>
      <c r="C6" s="161"/>
      <c r="D6" s="161"/>
      <c r="E6" s="161"/>
      <c r="F6" s="162"/>
      <c r="IO6" s="1">
        <v>100026</v>
      </c>
    </row>
    <row r="7" spans="1:251" x14ac:dyDescent="0.25">
      <c r="A7" s="4" t="str">
        <f>IO5&amp;IP1</f>
        <v>10002443553</v>
      </c>
      <c r="B7" s="163"/>
      <c r="C7" s="164"/>
      <c r="D7" s="164"/>
      <c r="E7" s="164"/>
      <c r="F7" s="165"/>
      <c r="IO7" s="1">
        <v>100027</v>
      </c>
      <c r="IP7" s="1"/>
    </row>
    <row r="8" spans="1:251" x14ac:dyDescent="0.25">
      <c r="A8" s="4" t="str">
        <f>IO3&amp;IP1</f>
        <v>10002243553</v>
      </c>
      <c r="B8" s="166" t="s">
        <v>2</v>
      </c>
      <c r="C8" s="167"/>
      <c r="D8" s="167"/>
      <c r="E8" s="167"/>
      <c r="F8" s="168"/>
      <c r="IO8" s="1"/>
      <c r="IP8" s="1"/>
    </row>
    <row r="9" spans="1:251" x14ac:dyDescent="0.25">
      <c r="A9" s="5" t="str">
        <f>IO4&amp;IP1</f>
        <v>10002343553</v>
      </c>
      <c r="B9" s="169"/>
      <c r="C9" s="170"/>
      <c r="D9" s="170"/>
      <c r="E9" s="170"/>
      <c r="F9" s="171"/>
      <c r="IO9" s="1"/>
      <c r="IP9" s="1"/>
    </row>
    <row r="10" spans="1:251" ht="63" x14ac:dyDescent="0.25">
      <c r="A10" s="4" t="str">
        <f>IO6&amp;$IP$1</f>
        <v>10002643553</v>
      </c>
      <c r="B10" s="6" t="s">
        <v>3</v>
      </c>
      <c r="C10" s="144" t="s">
        <v>4</v>
      </c>
      <c r="D10" s="145"/>
      <c r="E10" s="7" t="s">
        <v>5</v>
      </c>
      <c r="F10" s="8" t="s">
        <v>6</v>
      </c>
      <c r="IO10" s="1"/>
      <c r="IP10" s="1"/>
    </row>
    <row r="11" spans="1:251" ht="31.5" x14ac:dyDescent="0.25">
      <c r="A11" s="4" t="str">
        <f>IO1&amp;IQ1</f>
        <v>10002143373</v>
      </c>
      <c r="B11" s="9"/>
      <c r="C11" s="146"/>
      <c r="D11" s="147"/>
      <c r="E11" s="10" t="s">
        <v>7</v>
      </c>
      <c r="F11" s="143" t="s">
        <v>7</v>
      </c>
      <c r="IO11" s="1"/>
      <c r="IP11" s="1"/>
    </row>
    <row r="12" spans="1:251" x14ac:dyDescent="0.25">
      <c r="A12" s="4" t="str">
        <f t="shared" ref="A12:A17" si="0">IO2&amp;$IQ$1</f>
        <v>10002543373</v>
      </c>
      <c r="B12" s="11"/>
      <c r="C12" s="12"/>
      <c r="D12" s="13"/>
      <c r="E12" s="14"/>
      <c r="F12" s="15"/>
      <c r="IO12" s="1"/>
      <c r="IP12" s="1"/>
    </row>
    <row r="13" spans="1:251" x14ac:dyDescent="0.25">
      <c r="A13" s="4" t="str">
        <f t="shared" si="0"/>
        <v>10002243373</v>
      </c>
      <c r="B13" s="16">
        <v>1.1000000000000001</v>
      </c>
      <c r="C13" s="17" t="s">
        <v>8</v>
      </c>
      <c r="D13" s="18" t="s">
        <v>9</v>
      </c>
      <c r="E13" s="19">
        <v>140</v>
      </c>
      <c r="F13" s="21">
        <v>153</v>
      </c>
      <c r="IO13" s="1"/>
      <c r="IP13" s="1"/>
    </row>
    <row r="14" spans="1:251" s="22" customFormat="1" x14ac:dyDescent="0.25">
      <c r="A14" s="4" t="str">
        <f t="shared" si="0"/>
        <v>10002343373</v>
      </c>
      <c r="B14" s="20">
        <v>1.2</v>
      </c>
      <c r="C14" s="17" t="s">
        <v>10</v>
      </c>
      <c r="D14" s="18" t="s">
        <v>11</v>
      </c>
      <c r="E14" s="19">
        <v>140</v>
      </c>
      <c r="F14" s="21">
        <v>153</v>
      </c>
      <c r="IO14" s="1"/>
      <c r="IP14" s="1"/>
    </row>
    <row r="15" spans="1:251" s="27" customFormat="1" x14ac:dyDescent="0.25">
      <c r="A15" s="4" t="str">
        <f t="shared" si="0"/>
        <v>10002443373</v>
      </c>
      <c r="B15" s="23"/>
      <c r="C15" s="12"/>
      <c r="D15" s="24"/>
      <c r="E15" s="25"/>
      <c r="F15" s="26"/>
      <c r="IO15" s="1"/>
      <c r="IP15" s="1"/>
    </row>
    <row r="16" spans="1:251" s="22" customFormat="1" x14ac:dyDescent="0.25">
      <c r="A16" s="4" t="str">
        <f t="shared" si="0"/>
        <v>10002643373</v>
      </c>
      <c r="B16" s="28">
        <v>2</v>
      </c>
      <c r="C16" s="29" t="s">
        <v>12</v>
      </c>
      <c r="D16" s="30" t="s">
        <v>11</v>
      </c>
      <c r="E16" s="31">
        <v>17.339383104375997</v>
      </c>
      <c r="F16" s="32">
        <v>14.372268251145016</v>
      </c>
      <c r="IO16" s="1"/>
      <c r="IP16" s="1"/>
    </row>
    <row r="17" spans="1:250" x14ac:dyDescent="0.25">
      <c r="A17" s="4" t="str">
        <f t="shared" si="0"/>
        <v>10002743373</v>
      </c>
      <c r="B17" s="23"/>
      <c r="C17" s="12"/>
      <c r="D17" s="24"/>
      <c r="E17" s="25"/>
      <c r="F17" s="26"/>
      <c r="IO17" s="1"/>
      <c r="IP17" s="1"/>
    </row>
    <row r="18" spans="1:250" x14ac:dyDescent="0.25">
      <c r="A18" s="4" t="str">
        <f>IO7&amp;$IP$1</f>
        <v>10002743553</v>
      </c>
      <c r="B18" s="16">
        <v>3.1</v>
      </c>
      <c r="C18" s="17" t="s">
        <v>13</v>
      </c>
      <c r="D18" s="18" t="s">
        <v>9</v>
      </c>
      <c r="E18" s="19">
        <v>149.451982362058</v>
      </c>
      <c r="F18" s="21">
        <v>159.25076052425001</v>
      </c>
      <c r="IO18" s="1"/>
      <c r="IP18" s="1"/>
    </row>
    <row r="19" spans="1:250" s="22" customFormat="1" x14ac:dyDescent="0.25">
      <c r="A19" s="4"/>
      <c r="B19" s="33">
        <v>3.2</v>
      </c>
      <c r="C19" s="29" t="s">
        <v>14</v>
      </c>
      <c r="D19" s="30" t="s">
        <v>11</v>
      </c>
      <c r="E19" s="19">
        <v>157.339383104376</v>
      </c>
      <c r="F19" s="21">
        <v>167.37226825114502</v>
      </c>
      <c r="IO19" s="1"/>
      <c r="IP19" s="1"/>
    </row>
    <row r="20" spans="1:250" x14ac:dyDescent="0.25">
      <c r="B20" s="34"/>
      <c r="C20" s="35"/>
      <c r="D20" s="13"/>
      <c r="E20" s="25"/>
      <c r="F20" s="26"/>
      <c r="H20" s="27"/>
      <c r="IO20" s="1"/>
      <c r="IP20" s="1"/>
    </row>
    <row r="21" spans="1:250" s="41" customFormat="1" x14ac:dyDescent="0.25">
      <c r="A21" s="4"/>
      <c r="B21" s="36">
        <v>4.0999999999999996</v>
      </c>
      <c r="C21" s="37" t="s">
        <v>119</v>
      </c>
      <c r="D21" s="38" t="s">
        <v>15</v>
      </c>
      <c r="E21" s="39"/>
      <c r="F21" s="40"/>
      <c r="H21" s="37"/>
      <c r="IO21" s="1"/>
      <c r="IP21" s="1"/>
    </row>
    <row r="22" spans="1:250" x14ac:dyDescent="0.25">
      <c r="B22" s="42"/>
      <c r="C22" s="27" t="s">
        <v>16</v>
      </c>
      <c r="D22" s="18"/>
      <c r="E22" s="43">
        <v>1067716.3448999999</v>
      </c>
      <c r="F22" s="44">
        <v>1040854.6439</v>
      </c>
      <c r="G22" s="45"/>
      <c r="H22" s="27"/>
      <c r="IO22" s="1"/>
      <c r="IP22" s="1"/>
    </row>
    <row r="23" spans="1:250" x14ac:dyDescent="0.25">
      <c r="B23" s="42"/>
      <c r="C23" s="27" t="s">
        <v>17</v>
      </c>
      <c r="D23" s="18"/>
      <c r="E23" s="43">
        <v>1067716.3448999999</v>
      </c>
      <c r="F23" s="44">
        <v>1040854.6439</v>
      </c>
      <c r="G23" s="45"/>
      <c r="H23" s="27"/>
      <c r="IO23" s="1"/>
      <c r="IP23" s="1"/>
    </row>
    <row r="24" spans="1:250" x14ac:dyDescent="0.25">
      <c r="B24" s="42"/>
      <c r="C24" s="27" t="s">
        <v>18</v>
      </c>
      <c r="D24" s="18"/>
      <c r="E24" s="43">
        <v>1067008.6969000001</v>
      </c>
      <c r="F24" s="44" t="s">
        <v>19</v>
      </c>
      <c r="G24" s="45"/>
      <c r="H24" s="27"/>
      <c r="IO24" s="1"/>
      <c r="IP24" s="1"/>
    </row>
    <row r="25" spans="1:250" x14ac:dyDescent="0.25">
      <c r="B25" s="42"/>
      <c r="C25" s="27"/>
      <c r="D25" s="18"/>
      <c r="E25" s="46"/>
      <c r="F25" s="47"/>
      <c r="G25" s="45"/>
      <c r="H25" s="27"/>
      <c r="IO25" s="1"/>
      <c r="IP25" s="1"/>
    </row>
    <row r="26" spans="1:250" s="41" customFormat="1" x14ac:dyDescent="0.25">
      <c r="A26" s="4"/>
      <c r="B26" s="36">
        <v>4.2</v>
      </c>
      <c r="C26" s="37" t="s">
        <v>117</v>
      </c>
      <c r="D26" s="38" t="s">
        <v>15</v>
      </c>
      <c r="E26" s="46"/>
      <c r="F26" s="47"/>
      <c r="G26" s="48"/>
      <c r="H26" s="37"/>
      <c r="IO26" s="1"/>
      <c r="IP26" s="1"/>
    </row>
    <row r="27" spans="1:250" x14ac:dyDescent="0.25">
      <c r="B27" s="42"/>
      <c r="C27" s="27" t="s">
        <v>16</v>
      </c>
      <c r="D27" s="18"/>
      <c r="E27" s="43">
        <v>1124225.6336999999</v>
      </c>
      <c r="F27" s="44">
        <v>1093936.3938</v>
      </c>
      <c r="G27" s="45"/>
      <c r="H27" s="27"/>
      <c r="IO27" s="1"/>
      <c r="IP27" s="1"/>
    </row>
    <row r="28" spans="1:250" x14ac:dyDescent="0.25">
      <c r="B28" s="42"/>
      <c r="C28" s="27" t="s">
        <v>17</v>
      </c>
      <c r="D28" s="18"/>
      <c r="E28" s="43">
        <v>1124225.6336999999</v>
      </c>
      <c r="F28" s="44">
        <v>1093936.3938</v>
      </c>
      <c r="H28" s="27"/>
      <c r="IO28" s="1"/>
      <c r="IP28" s="1"/>
    </row>
    <row r="29" spans="1:250" x14ac:dyDescent="0.25">
      <c r="B29" s="42"/>
      <c r="C29" s="27" t="s">
        <v>18</v>
      </c>
      <c r="D29" s="18"/>
      <c r="E29" s="43">
        <v>1122920.4934</v>
      </c>
      <c r="F29" s="44" t="s">
        <v>19</v>
      </c>
      <c r="H29" s="27"/>
    </row>
    <row r="30" spans="1:250" x14ac:dyDescent="0.25">
      <c r="B30" s="49">
        <v>4.3</v>
      </c>
      <c r="C30" s="50" t="s">
        <v>20</v>
      </c>
      <c r="D30" s="38" t="s">
        <v>15</v>
      </c>
      <c r="E30" s="51"/>
      <c r="F30" s="52"/>
      <c r="G30" s="48"/>
      <c r="H30" s="27"/>
    </row>
    <row r="31" spans="1:250" x14ac:dyDescent="0.25">
      <c r="B31" s="42"/>
      <c r="C31" s="50" t="s">
        <v>21</v>
      </c>
      <c r="D31" s="38"/>
      <c r="E31" s="51"/>
      <c r="F31" s="52"/>
      <c r="G31" s="53"/>
      <c r="H31" s="27"/>
    </row>
    <row r="32" spans="1:250" x14ac:dyDescent="0.25">
      <c r="B32" s="42"/>
      <c r="C32" s="54" t="s">
        <v>22</v>
      </c>
      <c r="D32" s="38"/>
      <c r="E32" s="51" t="s">
        <v>23</v>
      </c>
      <c r="F32" s="52" t="s">
        <v>23</v>
      </c>
    </row>
    <row r="33" spans="1:9" x14ac:dyDescent="0.25">
      <c r="B33" s="42"/>
      <c r="C33" s="50" t="s">
        <v>24</v>
      </c>
      <c r="D33" s="18"/>
      <c r="E33" s="55"/>
      <c r="F33" s="56"/>
      <c r="G33" s="48"/>
    </row>
    <row r="34" spans="1:9" x14ac:dyDescent="0.25">
      <c r="B34" s="57"/>
      <c r="C34" s="58" t="s">
        <v>22</v>
      </c>
      <c r="D34" s="59"/>
      <c r="E34" s="60" t="s">
        <v>23</v>
      </c>
      <c r="F34" s="61" t="s">
        <v>23</v>
      </c>
    </row>
    <row r="35" spans="1:9" s="27" customFormat="1" x14ac:dyDescent="0.25">
      <c r="A35" t="s">
        <v>25</v>
      </c>
      <c r="B35" s="42"/>
      <c r="D35" s="62"/>
      <c r="E35" s="39"/>
      <c r="F35" s="40"/>
    </row>
    <row r="36" spans="1:9" x14ac:dyDescent="0.25">
      <c r="A36" t="s">
        <v>26</v>
      </c>
      <c r="B36" s="42"/>
      <c r="C36" s="63" t="s">
        <v>27</v>
      </c>
      <c r="D36" s="64"/>
      <c r="E36" s="39"/>
      <c r="F36" s="40"/>
    </row>
    <row r="37" spans="1:9" x14ac:dyDescent="0.25">
      <c r="A37" t="s">
        <v>28</v>
      </c>
      <c r="B37" s="42">
        <v>5.0999999999999996</v>
      </c>
      <c r="C37" s="27" t="s">
        <v>29</v>
      </c>
      <c r="D37" s="18" t="s">
        <v>9</v>
      </c>
      <c r="E37" s="39" t="s">
        <v>30</v>
      </c>
      <c r="F37" s="40" t="s">
        <v>30</v>
      </c>
    </row>
    <row r="38" spans="1:9" x14ac:dyDescent="0.25">
      <c r="A38" t="s">
        <v>31</v>
      </c>
      <c r="B38" s="42">
        <v>5.2</v>
      </c>
      <c r="C38" s="27" t="s">
        <v>25</v>
      </c>
      <c r="D38" s="18" t="s">
        <v>9</v>
      </c>
      <c r="E38" s="65">
        <v>8.7346970080000013</v>
      </c>
      <c r="F38" s="66">
        <v>9.2759122660000006</v>
      </c>
    </row>
    <row r="39" spans="1:9" x14ac:dyDescent="0.25">
      <c r="B39" s="42">
        <v>5.3</v>
      </c>
      <c r="C39" s="27" t="s">
        <v>32</v>
      </c>
      <c r="D39" s="18" t="s">
        <v>9</v>
      </c>
      <c r="E39" s="39" t="s">
        <v>30</v>
      </c>
      <c r="F39" s="40" t="s">
        <v>30</v>
      </c>
    </row>
    <row r="40" spans="1:9" x14ac:dyDescent="0.25">
      <c r="B40" s="42"/>
      <c r="C40" s="27" t="s">
        <v>33</v>
      </c>
      <c r="D40" s="18"/>
      <c r="E40" s="67"/>
      <c r="F40" s="68"/>
    </row>
    <row r="41" spans="1:9" x14ac:dyDescent="0.25">
      <c r="A41" t="s">
        <v>34</v>
      </c>
      <c r="B41" s="42">
        <v>5.4</v>
      </c>
      <c r="C41" s="27" t="s">
        <v>35</v>
      </c>
      <c r="D41" s="18" t="s">
        <v>9</v>
      </c>
      <c r="E41" s="39" t="s">
        <v>30</v>
      </c>
      <c r="F41" s="40" t="s">
        <v>30</v>
      </c>
    </row>
    <row r="42" spans="1:9" s="69" customFormat="1" x14ac:dyDescent="0.25">
      <c r="A42" t="s">
        <v>36</v>
      </c>
      <c r="B42" s="42">
        <v>5.5</v>
      </c>
      <c r="C42" s="27" t="s">
        <v>37</v>
      </c>
      <c r="D42" s="18" t="s">
        <v>9</v>
      </c>
      <c r="E42" s="65">
        <v>0.30542657400000001</v>
      </c>
      <c r="F42" s="66">
        <v>5.0479874000000001E-2</v>
      </c>
    </row>
    <row r="43" spans="1:9" x14ac:dyDescent="0.25">
      <c r="A43" t="s">
        <v>38</v>
      </c>
      <c r="B43" s="42">
        <v>5.6</v>
      </c>
      <c r="C43" s="27" t="s">
        <v>39</v>
      </c>
      <c r="D43" s="18" t="s">
        <v>11</v>
      </c>
      <c r="E43" s="70">
        <v>9.0401235820000014</v>
      </c>
      <c r="F43" s="71">
        <v>9.3263921400000012</v>
      </c>
    </row>
    <row r="44" spans="1:9" x14ac:dyDescent="0.25">
      <c r="A44" s="54" t="s">
        <v>40</v>
      </c>
      <c r="B44" s="34"/>
      <c r="C44" s="35"/>
      <c r="D44" s="13"/>
      <c r="E44" s="72"/>
      <c r="F44" s="73"/>
    </row>
    <row r="45" spans="1:9" x14ac:dyDescent="0.25">
      <c r="A45" s="54" t="s">
        <v>41</v>
      </c>
      <c r="B45" s="42"/>
      <c r="C45" s="63" t="s">
        <v>42</v>
      </c>
      <c r="D45" s="62"/>
      <c r="E45" s="39"/>
      <c r="F45" s="40"/>
    </row>
    <row r="46" spans="1:9" x14ac:dyDescent="0.25">
      <c r="A46" s="54" t="s">
        <v>43</v>
      </c>
      <c r="B46" s="42">
        <v>6.1</v>
      </c>
      <c r="C46" s="27" t="s">
        <v>44</v>
      </c>
      <c r="D46" s="18" t="s">
        <v>9</v>
      </c>
      <c r="E46" s="65">
        <v>0.94450438559322025</v>
      </c>
      <c r="F46" s="66">
        <v>0.98659094661016944</v>
      </c>
    </row>
    <row r="47" spans="1:9" x14ac:dyDescent="0.25">
      <c r="A47" s="54" t="s">
        <v>45</v>
      </c>
      <c r="B47" s="42">
        <v>6.2</v>
      </c>
      <c r="C47" s="27" t="s">
        <v>46</v>
      </c>
      <c r="D47" s="18" t="s">
        <v>9</v>
      </c>
      <c r="E47" s="65">
        <v>6.877373E-3</v>
      </c>
      <c r="F47" s="66">
        <v>7.3272779999999996E-3</v>
      </c>
      <c r="H47" s="27"/>
      <c r="I47" s="27"/>
    </row>
    <row r="48" spans="1:9" x14ac:dyDescent="0.25">
      <c r="A48" s="54" t="s">
        <v>47</v>
      </c>
      <c r="B48" s="42">
        <v>6.3</v>
      </c>
      <c r="C48" s="27" t="s">
        <v>48</v>
      </c>
      <c r="D48" s="18" t="s">
        <v>9</v>
      </c>
      <c r="E48" s="65">
        <v>0.98271204959322023</v>
      </c>
      <c r="F48" s="66">
        <v>1.0272980436101695</v>
      </c>
      <c r="H48" s="27"/>
      <c r="I48" s="27"/>
    </row>
    <row r="49" spans="1:9" x14ac:dyDescent="0.25">
      <c r="A49" s="54" t="s">
        <v>49</v>
      </c>
      <c r="B49" s="42">
        <v>6.4</v>
      </c>
      <c r="C49" s="27" t="s">
        <v>50</v>
      </c>
      <c r="D49" s="62" t="s">
        <v>51</v>
      </c>
      <c r="E49" s="74">
        <v>1.26E-2</v>
      </c>
      <c r="F49" s="75">
        <v>1.21E-2</v>
      </c>
      <c r="H49" s="27"/>
      <c r="I49" s="27"/>
    </row>
    <row r="50" spans="1:9" x14ac:dyDescent="0.25">
      <c r="A50" s="54" t="s">
        <v>52</v>
      </c>
      <c r="B50" s="42"/>
      <c r="C50" s="27" t="s">
        <v>53</v>
      </c>
      <c r="D50" s="62"/>
      <c r="E50" s="39"/>
      <c r="F50" s="40"/>
      <c r="H50" s="27"/>
      <c r="I50" s="27"/>
    </row>
    <row r="51" spans="1:9" ht="16.5" thickBot="1" x14ac:dyDescent="0.3">
      <c r="A51" s="54" t="s">
        <v>43</v>
      </c>
      <c r="B51" s="76">
        <v>6.5</v>
      </c>
      <c r="C51" s="77" t="s">
        <v>54</v>
      </c>
      <c r="D51" s="78" t="s">
        <v>51</v>
      </c>
      <c r="E51" s="79">
        <v>1.5100000000000001E-2</v>
      </c>
      <c r="F51" s="80">
        <v>1.4800000000000001E-2</v>
      </c>
      <c r="H51" s="27"/>
      <c r="I51" s="27"/>
    </row>
    <row r="52" spans="1:9" x14ac:dyDescent="0.25">
      <c r="A52" s="54" t="s">
        <v>45</v>
      </c>
      <c r="B52" s="42"/>
      <c r="C52" s="17"/>
      <c r="D52" s="62"/>
      <c r="E52" s="39"/>
      <c r="F52" s="40"/>
      <c r="H52" s="27"/>
      <c r="I52" s="27"/>
    </row>
    <row r="53" spans="1:9" x14ac:dyDescent="0.25">
      <c r="A53" s="54" t="s">
        <v>47</v>
      </c>
      <c r="B53" s="81">
        <v>7.1</v>
      </c>
      <c r="C53" s="54" t="s">
        <v>116</v>
      </c>
      <c r="D53" s="82"/>
      <c r="E53" s="83">
        <v>5.28E-2</v>
      </c>
      <c r="F53" s="84">
        <v>5.0999999999999997E-2</v>
      </c>
    </row>
    <row r="54" spans="1:9" x14ac:dyDescent="0.25">
      <c r="B54" s="81">
        <v>7.2</v>
      </c>
      <c r="C54" s="54" t="s">
        <v>55</v>
      </c>
      <c r="D54" s="18"/>
      <c r="E54" s="51"/>
      <c r="F54" s="52"/>
    </row>
    <row r="55" spans="1:9" x14ac:dyDescent="0.25">
      <c r="B55" s="81"/>
      <c r="C55" s="54" t="s">
        <v>41</v>
      </c>
      <c r="D55" s="18" t="s">
        <v>56</v>
      </c>
      <c r="E55" s="83">
        <v>0.1056</v>
      </c>
      <c r="F55" s="84" t="s">
        <v>19</v>
      </c>
    </row>
    <row r="56" spans="1:9" x14ac:dyDescent="0.25">
      <c r="B56" s="81"/>
      <c r="C56" s="54" t="s">
        <v>43</v>
      </c>
      <c r="D56" s="18" t="s">
        <v>56</v>
      </c>
      <c r="E56" s="85" t="s">
        <v>57</v>
      </c>
      <c r="F56" s="86" t="s">
        <v>57</v>
      </c>
    </row>
    <row r="57" spans="1:9" x14ac:dyDescent="0.25">
      <c r="B57" s="81"/>
      <c r="C57" s="54" t="s">
        <v>45</v>
      </c>
      <c r="D57" s="18" t="s">
        <v>56</v>
      </c>
      <c r="E57" s="85" t="s">
        <v>57</v>
      </c>
      <c r="F57" s="86" t="s">
        <v>57</v>
      </c>
    </row>
    <row r="58" spans="1:9" x14ac:dyDescent="0.25">
      <c r="B58" s="81"/>
      <c r="C58" s="54" t="s">
        <v>47</v>
      </c>
      <c r="D58" s="18" t="s">
        <v>56</v>
      </c>
      <c r="E58" s="83">
        <v>0.1051</v>
      </c>
      <c r="F58" s="84">
        <v>0.105287379026412</v>
      </c>
    </row>
    <row r="59" spans="1:9" x14ac:dyDescent="0.25">
      <c r="B59" s="81"/>
      <c r="C59" s="54" t="s">
        <v>58</v>
      </c>
      <c r="D59" s="18"/>
      <c r="E59" s="87">
        <v>43132</v>
      </c>
      <c r="F59" s="88">
        <v>43228</v>
      </c>
    </row>
    <row r="60" spans="1:9" x14ac:dyDescent="0.25">
      <c r="B60" s="81">
        <v>7.3</v>
      </c>
      <c r="C60" s="54" t="s">
        <v>49</v>
      </c>
      <c r="D60" s="82"/>
      <c r="E60" s="85">
        <v>6.8110980087391582E-2</v>
      </c>
      <c r="F60" s="86">
        <v>6.8110980087391582E-2</v>
      </c>
    </row>
    <row r="61" spans="1:9" x14ac:dyDescent="0.25">
      <c r="B61" s="81">
        <v>7.4</v>
      </c>
      <c r="C61" s="54" t="s">
        <v>59</v>
      </c>
      <c r="D61" s="18"/>
      <c r="E61" s="51"/>
      <c r="F61" s="52"/>
    </row>
    <row r="62" spans="1:9" x14ac:dyDescent="0.25">
      <c r="B62" s="81"/>
      <c r="C62" s="54" t="s">
        <v>52</v>
      </c>
      <c r="D62" s="18" t="s">
        <v>56</v>
      </c>
      <c r="E62" s="85">
        <v>6.720003783702852E-2</v>
      </c>
      <c r="F62" s="86" t="s">
        <v>57</v>
      </c>
    </row>
    <row r="63" spans="1:9" x14ac:dyDescent="0.25">
      <c r="B63" s="81"/>
      <c r="C63" s="54" t="s">
        <v>43</v>
      </c>
      <c r="D63" s="18" t="s">
        <v>56</v>
      </c>
      <c r="E63" s="85" t="s">
        <v>57</v>
      </c>
      <c r="F63" s="86" t="s">
        <v>57</v>
      </c>
    </row>
    <row r="64" spans="1:9" x14ac:dyDescent="0.25">
      <c r="B64" s="81"/>
      <c r="C64" s="54" t="s">
        <v>45</v>
      </c>
      <c r="D64" s="18" t="s">
        <v>56</v>
      </c>
      <c r="E64" s="85" t="s">
        <v>57</v>
      </c>
      <c r="F64" s="86" t="s">
        <v>57</v>
      </c>
    </row>
    <row r="65" spans="2:6" x14ac:dyDescent="0.25">
      <c r="B65" s="81"/>
      <c r="C65" s="54" t="s">
        <v>47</v>
      </c>
      <c r="D65" s="18" t="s">
        <v>56</v>
      </c>
      <c r="E65" s="85">
        <v>7.0924457907676708E-2</v>
      </c>
      <c r="F65" s="86">
        <v>8.3166709542274495E-2</v>
      </c>
    </row>
    <row r="66" spans="2:6" ht="31.5" x14ac:dyDescent="0.25">
      <c r="B66" s="89"/>
      <c r="C66" s="54" t="s">
        <v>60</v>
      </c>
      <c r="D66" s="18"/>
      <c r="E66" s="90" t="s">
        <v>61</v>
      </c>
      <c r="F66" s="91" t="s">
        <v>61</v>
      </c>
    </row>
    <row r="67" spans="2:6" x14ac:dyDescent="0.25">
      <c r="B67" s="92">
        <v>8</v>
      </c>
      <c r="C67" s="93" t="s">
        <v>62</v>
      </c>
      <c r="D67" s="94" t="s">
        <v>11</v>
      </c>
      <c r="E67" s="95" t="s">
        <v>30</v>
      </c>
      <c r="F67" s="96" t="s">
        <v>30</v>
      </c>
    </row>
    <row r="68" spans="2:6" x14ac:dyDescent="0.25">
      <c r="B68" s="92">
        <v>9</v>
      </c>
      <c r="C68" s="97" t="s">
        <v>63</v>
      </c>
      <c r="D68" s="94" t="s">
        <v>11</v>
      </c>
      <c r="E68" s="95" t="s">
        <v>30</v>
      </c>
      <c r="F68" s="96" t="s">
        <v>30</v>
      </c>
    </row>
    <row r="69" spans="2:6" s="69" customFormat="1" x14ac:dyDescent="0.25">
      <c r="B69" s="92">
        <v>10</v>
      </c>
      <c r="C69" s="93" t="s">
        <v>64</v>
      </c>
      <c r="D69" s="94" t="s">
        <v>11</v>
      </c>
      <c r="E69" s="98">
        <v>36.920622100000003</v>
      </c>
      <c r="F69" s="99">
        <v>41.643878700000002</v>
      </c>
    </row>
    <row r="70" spans="2:6" x14ac:dyDescent="0.25">
      <c r="B70" s="100" t="s">
        <v>57</v>
      </c>
      <c r="C70" s="101" t="s">
        <v>65</v>
      </c>
      <c r="D70" s="102"/>
      <c r="E70" s="101" t="s">
        <v>66</v>
      </c>
      <c r="F70" s="103"/>
    </row>
    <row r="71" spans="2:6" x14ac:dyDescent="0.25">
      <c r="B71" s="104"/>
      <c r="C71" s="12"/>
      <c r="D71" s="102"/>
      <c r="E71" s="12"/>
      <c r="F71" s="105"/>
    </row>
    <row r="72" spans="2:6" x14ac:dyDescent="0.25">
      <c r="B72" s="104" t="s">
        <v>67</v>
      </c>
      <c r="C72" s="106" t="s">
        <v>115</v>
      </c>
      <c r="D72" s="13"/>
      <c r="E72" s="12"/>
      <c r="F72" s="105"/>
    </row>
    <row r="73" spans="2:6" x14ac:dyDescent="0.25">
      <c r="B73" s="172" t="s">
        <v>68</v>
      </c>
      <c r="C73" s="173"/>
      <c r="D73" s="173"/>
      <c r="E73" s="173"/>
      <c r="F73" s="174"/>
    </row>
    <row r="74" spans="2:6" x14ac:dyDescent="0.25">
      <c r="B74" s="172" t="s">
        <v>69</v>
      </c>
      <c r="C74" s="173"/>
      <c r="D74" s="173"/>
      <c r="E74" s="173"/>
      <c r="F74" s="174"/>
    </row>
    <row r="75" spans="2:6" x14ac:dyDescent="0.25">
      <c r="B75" s="172" t="s">
        <v>70</v>
      </c>
      <c r="C75" s="173"/>
      <c r="D75" s="173"/>
      <c r="E75" s="173"/>
      <c r="F75" s="174"/>
    </row>
    <row r="76" spans="2:6" x14ac:dyDescent="0.25">
      <c r="B76" s="175" t="s">
        <v>71</v>
      </c>
      <c r="C76" s="176"/>
      <c r="D76" s="176"/>
      <c r="E76" s="176"/>
      <c r="F76" s="177"/>
    </row>
    <row r="77" spans="2:6" x14ac:dyDescent="0.25">
      <c r="B77" s="172" t="s">
        <v>72</v>
      </c>
      <c r="C77" s="173"/>
      <c r="D77" s="173"/>
      <c r="E77" s="173"/>
      <c r="F77" s="174"/>
    </row>
  </sheetData>
  <mergeCells count="11">
    <mergeCell ref="B73:F73"/>
    <mergeCell ref="B74:F74"/>
    <mergeCell ref="B75:F75"/>
    <mergeCell ref="B76:F76"/>
    <mergeCell ref="B77:F77"/>
    <mergeCell ref="C10:D11"/>
    <mergeCell ref="B1:F1"/>
    <mergeCell ref="B2:F5"/>
    <mergeCell ref="B6:F6"/>
    <mergeCell ref="B7:F7"/>
    <mergeCell ref="B8:F9"/>
  </mergeCells>
  <hyperlinks>
    <hyperlink ref="E47" r:id="rId1" display="0.01@"/>
    <hyperlink ref="F47" r:id="rId2" display="0.01@"/>
  </hyperlinks>
  <printOptions gridLines="1"/>
  <pageMargins left="0" right="0" top="0" bottom="0" header="0" footer="0"/>
  <pageSetup paperSize="9" scale="35" orientation="portrait" horizontalDpi="4294967295" verticalDpi="4294967295"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Normal="100" zoomScaleSheetLayoutView="100" workbookViewId="0">
      <selection activeCell="A4" sqref="A4"/>
    </sheetView>
  </sheetViews>
  <sheetFormatPr defaultRowHeight="15.75" x14ac:dyDescent="0.25"/>
  <cols>
    <col min="1" max="1" width="6.28515625" style="1" bestFit="1" customWidth="1"/>
    <col min="2" max="2" width="37.42578125" style="1" customWidth="1"/>
    <col min="3" max="3" width="37.140625" style="1" bestFit="1" customWidth="1"/>
    <col min="4" max="4" width="37.7109375" style="1" bestFit="1" customWidth="1"/>
    <col min="5" max="5" width="19.85546875" style="1" customWidth="1"/>
    <col min="6" max="6" width="21.140625" style="1" customWidth="1"/>
    <col min="7" max="7" width="13.85546875" style="1" bestFit="1" customWidth="1"/>
    <col min="8" max="8" width="12" style="1" bestFit="1" customWidth="1"/>
    <col min="9" max="9" width="8.85546875" style="1" customWidth="1"/>
    <col min="10" max="16384" width="9.140625" style="1"/>
  </cols>
  <sheetData>
    <row r="1" spans="1:10" s="108" customFormat="1" x14ac:dyDescent="0.25">
      <c r="D1" s="109"/>
      <c r="G1" s="3"/>
      <c r="I1" s="110"/>
      <c r="J1" s="3"/>
    </row>
    <row r="2" spans="1:10" s="108" customFormat="1" x14ac:dyDescent="0.25">
      <c r="D2" s="109"/>
      <c r="G2" s="3"/>
      <c r="I2" s="110"/>
      <c r="J2" s="3"/>
    </row>
    <row r="3" spans="1:10" s="108" customFormat="1" x14ac:dyDescent="0.25">
      <c r="D3" s="109"/>
      <c r="G3" s="3"/>
      <c r="I3" s="110"/>
      <c r="J3" s="3"/>
    </row>
    <row r="4" spans="1:10" s="108" customFormat="1" ht="33" customHeight="1" x14ac:dyDescent="0.25">
      <c r="D4" s="109"/>
      <c r="G4" s="3"/>
      <c r="I4" s="110"/>
      <c r="J4" s="3"/>
    </row>
    <row r="5" spans="1:10" s="108" customFormat="1" x14ac:dyDescent="0.25">
      <c r="D5" s="109"/>
      <c r="G5" s="3"/>
      <c r="I5" s="110"/>
      <c r="J5" s="3"/>
    </row>
    <row r="6" spans="1:10" s="108" customFormat="1" x14ac:dyDescent="0.25">
      <c r="A6" s="111" t="s">
        <v>73</v>
      </c>
      <c r="D6" s="109"/>
      <c r="G6" s="3"/>
      <c r="I6" s="110"/>
      <c r="J6" s="3"/>
    </row>
    <row r="7" spans="1:10" x14ac:dyDescent="0.25">
      <c r="A7" s="179" t="s">
        <v>74</v>
      </c>
      <c r="B7" s="179"/>
      <c r="C7" s="179"/>
      <c r="D7" s="179"/>
      <c r="E7" s="179"/>
      <c r="F7" s="179"/>
      <c r="G7" s="112"/>
      <c r="H7" s="112"/>
      <c r="I7" s="112"/>
    </row>
    <row r="8" spans="1:10" x14ac:dyDescent="0.25">
      <c r="A8" s="113" t="s">
        <v>75</v>
      </c>
      <c r="B8" s="4" t="s">
        <v>76</v>
      </c>
      <c r="C8" s="107"/>
      <c r="D8" s="107"/>
      <c r="E8" s="107"/>
      <c r="F8" s="4"/>
    </row>
    <row r="9" spans="1:10" x14ac:dyDescent="0.25">
      <c r="A9" s="113"/>
      <c r="B9" s="4"/>
      <c r="C9" s="107"/>
      <c r="D9" s="107"/>
      <c r="E9" s="107"/>
      <c r="F9" s="4"/>
    </row>
    <row r="10" spans="1:10" x14ac:dyDescent="0.25">
      <c r="A10" s="113" t="s">
        <v>77</v>
      </c>
      <c r="B10" s="4" t="s">
        <v>78</v>
      </c>
      <c r="C10" s="114"/>
      <c r="D10" s="114"/>
      <c r="E10" s="114"/>
      <c r="F10" s="41"/>
    </row>
    <row r="11" spans="1:10" x14ac:dyDescent="0.25">
      <c r="A11" s="113"/>
      <c r="B11" s="178" t="s">
        <v>79</v>
      </c>
      <c r="C11" s="178"/>
      <c r="D11" s="178"/>
      <c r="E11" s="178"/>
      <c r="F11" s="178"/>
    </row>
    <row r="12" spans="1:10" ht="31.9" customHeight="1" x14ac:dyDescent="0.25">
      <c r="A12" s="113"/>
      <c r="B12" s="180" t="s">
        <v>80</v>
      </c>
      <c r="C12" s="181"/>
      <c r="D12" s="181"/>
      <c r="E12" s="181"/>
      <c r="F12" s="115"/>
    </row>
    <row r="13" spans="1:10" x14ac:dyDescent="0.25">
      <c r="A13" s="113"/>
      <c r="B13" s="178" t="s">
        <v>81</v>
      </c>
      <c r="C13" s="178"/>
      <c r="D13" s="178"/>
      <c r="E13" s="178"/>
      <c r="F13" s="178"/>
    </row>
    <row r="14" spans="1:10" x14ac:dyDescent="0.25">
      <c r="A14" s="113"/>
      <c r="B14" s="178" t="s">
        <v>82</v>
      </c>
      <c r="C14" s="178"/>
      <c r="D14" s="178"/>
      <c r="E14" s="178"/>
      <c r="F14" s="178"/>
    </row>
    <row r="15" spans="1:10" x14ac:dyDescent="0.25">
      <c r="A15" s="113"/>
      <c r="B15" s="178" t="s">
        <v>83</v>
      </c>
      <c r="C15" s="178"/>
      <c r="D15" s="178"/>
      <c r="E15" s="178"/>
      <c r="F15" s="178"/>
    </row>
    <row r="16" spans="1:10" x14ac:dyDescent="0.25">
      <c r="A16" s="113"/>
      <c r="B16" s="178" t="s">
        <v>84</v>
      </c>
      <c r="C16" s="178"/>
      <c r="D16" s="178"/>
      <c r="E16" s="178"/>
      <c r="F16" s="178"/>
    </row>
    <row r="17" spans="1:8" x14ac:dyDescent="0.25">
      <c r="A17" s="113"/>
      <c r="B17" s="178" t="s">
        <v>85</v>
      </c>
      <c r="C17" s="178"/>
      <c r="D17" s="178"/>
      <c r="E17" s="178"/>
      <c r="F17" s="178"/>
    </row>
    <row r="18" spans="1:8" ht="31.9" customHeight="1" x14ac:dyDescent="0.25">
      <c r="A18" s="113"/>
      <c r="B18" s="178" t="s">
        <v>86</v>
      </c>
      <c r="C18" s="178"/>
      <c r="D18" s="178"/>
      <c r="E18" s="178"/>
      <c r="F18" s="178"/>
    </row>
    <row r="19" spans="1:8" x14ac:dyDescent="0.25">
      <c r="A19" s="4"/>
      <c r="B19" s="4"/>
      <c r="C19" s="107"/>
      <c r="D19" s="107"/>
      <c r="E19" s="107"/>
      <c r="F19" s="4"/>
    </row>
    <row r="20" spans="1:8" ht="33" customHeight="1" x14ac:dyDescent="0.25">
      <c r="A20" s="116" t="s">
        <v>87</v>
      </c>
      <c r="B20" s="184" t="s">
        <v>88</v>
      </c>
      <c r="C20" s="184"/>
      <c r="D20" s="184"/>
      <c r="E20" s="184"/>
      <c r="F20" s="184"/>
    </row>
    <row r="21" spans="1:8" ht="63" x14ac:dyDescent="0.25">
      <c r="A21" s="4"/>
      <c r="B21" s="117" t="s">
        <v>89</v>
      </c>
      <c r="C21" s="118" t="s">
        <v>90</v>
      </c>
      <c r="D21" s="118" t="s">
        <v>91</v>
      </c>
      <c r="E21" s="118" t="s">
        <v>92</v>
      </c>
      <c r="F21" s="118" t="s">
        <v>93</v>
      </c>
    </row>
    <row r="22" spans="1:8" x14ac:dyDescent="0.25">
      <c r="A22" s="4"/>
      <c r="B22" s="119"/>
      <c r="C22" s="119"/>
      <c r="D22" s="119"/>
      <c r="E22" s="120" t="s">
        <v>94</v>
      </c>
      <c r="F22" s="120" t="s">
        <v>94</v>
      </c>
    </row>
    <row r="23" spans="1:8" x14ac:dyDescent="0.25">
      <c r="A23" s="4"/>
      <c r="B23" s="185" t="s">
        <v>30</v>
      </c>
      <c r="C23" s="185"/>
      <c r="D23" s="185"/>
      <c r="E23" s="185"/>
      <c r="F23" s="185"/>
    </row>
    <row r="24" spans="1:8" x14ac:dyDescent="0.25">
      <c r="A24" s="4"/>
      <c r="B24" s="121"/>
      <c r="C24" s="121"/>
      <c r="D24" s="121"/>
      <c r="E24" s="121"/>
      <c r="F24" s="121"/>
    </row>
    <row r="25" spans="1:8" x14ac:dyDescent="0.25">
      <c r="A25" s="122" t="s">
        <v>95</v>
      </c>
      <c r="B25" s="4" t="s">
        <v>96</v>
      </c>
      <c r="C25" s="114"/>
      <c r="D25" s="114"/>
      <c r="E25" s="121"/>
      <c r="F25" s="121"/>
    </row>
    <row r="26" spans="1:8" x14ac:dyDescent="0.25">
      <c r="A26" s="122"/>
      <c r="B26" s="123" t="s">
        <v>97</v>
      </c>
      <c r="C26" s="123" t="s">
        <v>98</v>
      </c>
      <c r="D26" s="123" t="s">
        <v>99</v>
      </c>
      <c r="E26" s="121"/>
      <c r="F26" s="121"/>
    </row>
    <row r="27" spans="1:8" x14ac:dyDescent="0.25">
      <c r="A27" s="122"/>
      <c r="B27" s="124" t="s">
        <v>100</v>
      </c>
      <c r="C27" s="124" t="s">
        <v>100</v>
      </c>
      <c r="D27" s="124" t="s">
        <v>100</v>
      </c>
      <c r="E27" s="114"/>
      <c r="F27" s="41"/>
      <c r="G27" s="125"/>
      <c r="H27" s="125"/>
    </row>
    <row r="28" spans="1:8" x14ac:dyDescent="0.25">
      <c r="A28" s="122"/>
      <c r="B28" s="27"/>
      <c r="C28" s="126"/>
      <c r="D28" s="127"/>
      <c r="E28" s="114"/>
      <c r="F28" s="41"/>
      <c r="G28" s="125"/>
      <c r="H28" s="125"/>
    </row>
    <row r="29" spans="1:8" x14ac:dyDescent="0.25">
      <c r="A29" s="122"/>
      <c r="B29" s="4"/>
      <c r="C29" s="128"/>
      <c r="D29" s="128"/>
      <c r="E29" s="128"/>
      <c r="F29" s="4"/>
    </row>
    <row r="30" spans="1:8" x14ac:dyDescent="0.25">
      <c r="A30" s="122" t="s">
        <v>101</v>
      </c>
      <c r="B30" s="4" t="s">
        <v>102</v>
      </c>
      <c r="C30" s="107"/>
      <c r="D30" s="107"/>
      <c r="E30" s="107"/>
      <c r="F30" s="4"/>
    </row>
    <row r="31" spans="1:8" x14ac:dyDescent="0.25">
      <c r="A31" s="122"/>
      <c r="B31" s="4"/>
      <c r="C31" s="107"/>
      <c r="D31" s="107"/>
      <c r="E31" s="107"/>
      <c r="F31" s="4"/>
    </row>
    <row r="32" spans="1:8" x14ac:dyDescent="0.25">
      <c r="A32" s="129">
        <v>7</v>
      </c>
      <c r="B32" s="4" t="s">
        <v>103</v>
      </c>
      <c r="C32" s="107"/>
      <c r="D32" s="107"/>
      <c r="E32" s="107"/>
      <c r="F32" s="4"/>
    </row>
    <row r="33" spans="1:8" x14ac:dyDescent="0.25">
      <c r="A33" s="129"/>
      <c r="B33" s="4"/>
      <c r="C33" s="107"/>
      <c r="D33" s="107"/>
      <c r="E33" s="107"/>
      <c r="F33" s="4"/>
    </row>
    <row r="34" spans="1:8" x14ac:dyDescent="0.25">
      <c r="A34" s="129">
        <v>8</v>
      </c>
      <c r="B34" s="4" t="s">
        <v>104</v>
      </c>
      <c r="C34" s="107"/>
      <c r="D34" s="107"/>
      <c r="E34" s="107"/>
      <c r="F34" s="4"/>
    </row>
    <row r="35" spans="1:8" x14ac:dyDescent="0.25">
      <c r="A35" s="129"/>
      <c r="B35" s="4"/>
      <c r="C35" s="107"/>
      <c r="D35" s="107"/>
      <c r="E35" s="107"/>
      <c r="F35" s="4"/>
    </row>
    <row r="36" spans="1:8" x14ac:dyDescent="0.25">
      <c r="A36" s="129">
        <v>9</v>
      </c>
      <c r="B36" s="4" t="s">
        <v>105</v>
      </c>
    </row>
    <row r="37" spans="1:8" x14ac:dyDescent="0.25">
      <c r="A37" s="129"/>
      <c r="B37" s="130"/>
      <c r="C37" s="131"/>
      <c r="D37" s="127"/>
      <c r="E37" s="132"/>
    </row>
    <row r="38" spans="1:8" x14ac:dyDescent="0.25">
      <c r="A38" s="129">
        <v>10</v>
      </c>
      <c r="B38" s="133" t="s">
        <v>106</v>
      </c>
      <c r="C38" s="134"/>
      <c r="D38" s="134"/>
      <c r="E38" s="134"/>
      <c r="F38" s="134"/>
      <c r="G38" s="134"/>
      <c r="H38" s="134"/>
    </row>
    <row r="39" spans="1:8" x14ac:dyDescent="0.25">
      <c r="A39" s="129"/>
      <c r="B39" s="186" t="s">
        <v>107</v>
      </c>
      <c r="C39" s="186"/>
      <c r="D39" s="135" t="s">
        <v>108</v>
      </c>
      <c r="E39" s="135" t="s">
        <v>109</v>
      </c>
      <c r="F39" s="134"/>
      <c r="G39" s="134"/>
      <c r="H39" s="134"/>
    </row>
    <row r="40" spans="1:8" x14ac:dyDescent="0.25">
      <c r="A40" s="129"/>
      <c r="B40" s="182" t="s">
        <v>5</v>
      </c>
      <c r="C40" s="182"/>
      <c r="D40" s="136">
        <v>43101</v>
      </c>
      <c r="E40" s="136">
        <v>43132</v>
      </c>
      <c r="F40" s="134"/>
      <c r="G40" s="134"/>
      <c r="H40" s="134"/>
    </row>
    <row r="41" spans="1:8" x14ac:dyDescent="0.25">
      <c r="A41" s="129"/>
      <c r="B41" s="182" t="s">
        <v>6</v>
      </c>
      <c r="C41" s="182"/>
      <c r="D41" s="136">
        <v>43221</v>
      </c>
      <c r="E41" s="136">
        <v>43228</v>
      </c>
      <c r="F41" s="134"/>
      <c r="G41" s="134"/>
      <c r="H41" s="134"/>
    </row>
    <row r="42" spans="1:8" x14ac:dyDescent="0.25">
      <c r="B42" s="137"/>
      <c r="C42" s="138"/>
      <c r="D42" s="138"/>
      <c r="E42" s="134"/>
      <c r="F42" s="134"/>
      <c r="G42" s="134"/>
      <c r="H42" s="134"/>
    </row>
    <row r="43" spans="1:8" ht="48" customHeight="1" x14ac:dyDescent="0.25">
      <c r="A43" s="139">
        <v>11</v>
      </c>
      <c r="B43" s="183" t="s">
        <v>110</v>
      </c>
      <c r="C43" s="183"/>
      <c r="D43" s="183"/>
      <c r="E43" s="183"/>
      <c r="F43" s="183"/>
      <c r="G43" s="134"/>
      <c r="H43" s="134"/>
    </row>
    <row r="44" spans="1:8" x14ac:dyDescent="0.25">
      <c r="B44" s="137"/>
      <c r="C44" s="140"/>
      <c r="D44" s="141"/>
      <c r="E44" s="134"/>
      <c r="F44" s="134"/>
      <c r="G44" s="134"/>
      <c r="H44" s="134"/>
    </row>
    <row r="45" spans="1:8" ht="33.75" customHeight="1" x14ac:dyDescent="0.25">
      <c r="A45" s="139">
        <v>12</v>
      </c>
      <c r="B45" s="183" t="s">
        <v>111</v>
      </c>
      <c r="C45" s="183"/>
      <c r="D45" s="183"/>
      <c r="E45" s="183"/>
      <c r="F45" s="183"/>
    </row>
    <row r="47" spans="1:8" x14ac:dyDescent="0.25">
      <c r="B47" s="1" t="s">
        <v>112</v>
      </c>
    </row>
    <row r="48" spans="1:8" x14ac:dyDescent="0.25">
      <c r="B48" s="142" t="s">
        <v>118</v>
      </c>
    </row>
    <row r="69" spans="2:3" x14ac:dyDescent="0.25">
      <c r="B69" s="1" t="s">
        <v>113</v>
      </c>
      <c r="C69" s="1" t="s">
        <v>114</v>
      </c>
    </row>
  </sheetData>
  <mergeCells count="16">
    <mergeCell ref="B40:C40"/>
    <mergeCell ref="B41:C41"/>
    <mergeCell ref="B43:F43"/>
    <mergeCell ref="B45:F45"/>
    <mergeCell ref="B16:F16"/>
    <mergeCell ref="B17:F17"/>
    <mergeCell ref="B18:F18"/>
    <mergeCell ref="B20:F20"/>
    <mergeCell ref="B23:F23"/>
    <mergeCell ref="B39:C39"/>
    <mergeCell ref="B15:F15"/>
    <mergeCell ref="A7:F7"/>
    <mergeCell ref="B11:F11"/>
    <mergeCell ref="B12:E12"/>
    <mergeCell ref="B13:F13"/>
    <mergeCell ref="B14:F14"/>
  </mergeCells>
  <pageMargins left="0" right="0" top="0" bottom="0"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Unaudited Financials</vt:lpstr>
      <vt:lpstr>Notes to Accounts</vt:lpstr>
      <vt:lpstr>'Notes to Accounts'!Print_Area</vt:lpstr>
      <vt:lpstr>'Unaudited Financials'!Print_Area</vt:lpstr>
      <vt:lpstr>'Unaudited Financials'!Print_Titles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Mainkar</dc:creator>
  <cp:lastModifiedBy>Jyoti Pandey</cp:lastModifiedBy>
  <dcterms:created xsi:type="dcterms:W3CDTF">2019-04-24T07:31:46Z</dcterms:created>
  <dcterms:modified xsi:type="dcterms:W3CDTF">2019-04-26T06:42:02Z</dcterms:modified>
</cp:coreProperties>
</file>